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FERC 2.4\II nabór niekonkurencyjny - AML\1_ Dokumentacja naborowa\2_Dokumentacja naborowa aktualna\Dokumenty do naboru 2.4 FERC\2_Porozumienie o dofinansowaniu z załącznikami\"/>
    </mc:Choice>
  </mc:AlternateContent>
  <xr:revisionPtr revIDLastSave="0" documentId="13_ncr:1_{4B0AEAD1-2EAA-43F9-AE7E-1C563657BCA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płatności'!$A$2:$BB$31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21" i="1" l="1"/>
  <c r="AV21" i="1"/>
  <c r="AR21" i="1"/>
  <c r="AN21" i="1"/>
  <c r="AI21" i="1"/>
  <c r="AE21" i="1"/>
  <c r="AA21" i="1"/>
  <c r="W21" i="1"/>
  <c r="R21" i="1"/>
  <c r="N21" i="1"/>
  <c r="J21" i="1"/>
  <c r="F21" i="1"/>
  <c r="AZ20" i="1"/>
  <c r="AV20" i="1"/>
  <c r="AR20" i="1"/>
  <c r="AN20" i="1"/>
  <c r="BA20" i="1" s="1"/>
  <c r="AI20" i="1"/>
  <c r="AE20" i="1"/>
  <c r="AA20" i="1"/>
  <c r="W20" i="1"/>
  <c r="R20" i="1"/>
  <c r="N20" i="1"/>
  <c r="J20" i="1"/>
  <c r="F20" i="1"/>
  <c r="S20" i="1" s="1"/>
  <c r="AZ19" i="1"/>
  <c r="AV19" i="1"/>
  <c r="AR19" i="1"/>
  <c r="AN19" i="1"/>
  <c r="AI19" i="1"/>
  <c r="AE19" i="1"/>
  <c r="AA19" i="1"/>
  <c r="W19" i="1"/>
  <c r="AJ19" i="1" s="1"/>
  <c r="R19" i="1"/>
  <c r="N19" i="1"/>
  <c r="J19" i="1"/>
  <c r="F19" i="1"/>
  <c r="AZ18" i="1"/>
  <c r="AV18" i="1"/>
  <c r="AR18" i="1"/>
  <c r="AN18" i="1"/>
  <c r="BA18" i="1" s="1"/>
  <c r="AI18" i="1"/>
  <c r="AE18" i="1"/>
  <c r="AA18" i="1"/>
  <c r="W18" i="1"/>
  <c r="R18" i="1"/>
  <c r="N18" i="1"/>
  <c r="J18" i="1"/>
  <c r="F18" i="1"/>
  <c r="S18" i="1" s="1"/>
  <c r="AY17" i="1"/>
  <c r="AX17" i="1"/>
  <c r="AW17" i="1"/>
  <c r="AU17" i="1"/>
  <c r="AT17" i="1"/>
  <c r="AS17" i="1"/>
  <c r="AQ17" i="1"/>
  <c r="AP17" i="1"/>
  <c r="AO17" i="1"/>
  <c r="AM17" i="1"/>
  <c r="AN17" i="1" s="1"/>
  <c r="AL17" i="1"/>
  <c r="AK17" i="1"/>
  <c r="AH17" i="1"/>
  <c r="AG17" i="1"/>
  <c r="AF17" i="1"/>
  <c r="AI17" i="1" s="1"/>
  <c r="AD17" i="1"/>
  <c r="AC17" i="1"/>
  <c r="AB17" i="1"/>
  <c r="AE17" i="1" s="1"/>
  <c r="Z17" i="1"/>
  <c r="Y17" i="1"/>
  <c r="X17" i="1"/>
  <c r="AA17" i="1" s="1"/>
  <c r="V17" i="1"/>
  <c r="W17" i="1" s="1"/>
  <c r="U17" i="1"/>
  <c r="T17" i="1"/>
  <c r="Q17" i="1"/>
  <c r="P17" i="1"/>
  <c r="O17" i="1"/>
  <c r="R17" i="1" s="1"/>
  <c r="M17" i="1"/>
  <c r="L17" i="1"/>
  <c r="K17" i="1"/>
  <c r="I17" i="1"/>
  <c r="H17" i="1"/>
  <c r="G17" i="1"/>
  <c r="J17" i="1" s="1"/>
  <c r="E17" i="1"/>
  <c r="D17" i="1"/>
  <c r="C17" i="1"/>
  <c r="F17" i="1" s="1"/>
  <c r="AY16" i="1"/>
  <c r="AX16" i="1"/>
  <c r="AW16" i="1"/>
  <c r="AU16" i="1"/>
  <c r="AT16" i="1"/>
  <c r="AS16" i="1"/>
  <c r="AQ16" i="1"/>
  <c r="AP16" i="1"/>
  <c r="AO16" i="1"/>
  <c r="AM16" i="1"/>
  <c r="AN16" i="1" s="1"/>
  <c r="AL16" i="1"/>
  <c r="AK16" i="1"/>
  <c r="AH16" i="1"/>
  <c r="AG16" i="1"/>
  <c r="AF16" i="1"/>
  <c r="AF15" i="1" s="1"/>
  <c r="AI15" i="1" s="1"/>
  <c r="AD16" i="1"/>
  <c r="AE16" i="1" s="1"/>
  <c r="AC16" i="1"/>
  <c r="AB16" i="1"/>
  <c r="Z16" i="1"/>
  <c r="Y16" i="1"/>
  <c r="X16" i="1"/>
  <c r="AA16" i="1" s="1"/>
  <c r="V16" i="1"/>
  <c r="W16" i="1" s="1"/>
  <c r="U16" i="1"/>
  <c r="T16" i="1"/>
  <c r="Q16" i="1"/>
  <c r="P16" i="1"/>
  <c r="O16" i="1"/>
  <c r="R16" i="1" s="1"/>
  <c r="M16" i="1"/>
  <c r="L16" i="1"/>
  <c r="K16" i="1"/>
  <c r="I16" i="1"/>
  <c r="H16" i="1"/>
  <c r="G16" i="1"/>
  <c r="J16" i="1" s="1"/>
  <c r="E16" i="1"/>
  <c r="D16" i="1"/>
  <c r="C16" i="1"/>
  <c r="F16" i="1" s="1"/>
  <c r="AY15" i="1"/>
  <c r="AX15" i="1"/>
  <c r="AW15" i="1"/>
  <c r="AU15" i="1"/>
  <c r="AT15" i="1"/>
  <c r="AS15" i="1"/>
  <c r="AQ15" i="1"/>
  <c r="AP15" i="1"/>
  <c r="AO15" i="1"/>
  <c r="AM15" i="1"/>
  <c r="AN15" i="1" s="1"/>
  <c r="AL15" i="1"/>
  <c r="AK15" i="1"/>
  <c r="AH15" i="1"/>
  <c r="AG15" i="1"/>
  <c r="AD15" i="1"/>
  <c r="AE15" i="1" s="1"/>
  <c r="AC15" i="1"/>
  <c r="AB15" i="1"/>
  <c r="Z15" i="1"/>
  <c r="Y15" i="1"/>
  <c r="X15" i="1"/>
  <c r="AA15" i="1" s="1"/>
  <c r="V15" i="1"/>
  <c r="W15" i="1" s="1"/>
  <c r="U15" i="1"/>
  <c r="T15" i="1"/>
  <c r="Q15" i="1"/>
  <c r="P15" i="1"/>
  <c r="O15" i="1"/>
  <c r="R15" i="1" s="1"/>
  <c r="M15" i="1"/>
  <c r="L15" i="1"/>
  <c r="K15" i="1"/>
  <c r="I15" i="1"/>
  <c r="H15" i="1"/>
  <c r="G15" i="1"/>
  <c r="J15" i="1" s="1"/>
  <c r="E15" i="1"/>
  <c r="D15" i="1"/>
  <c r="C15" i="1"/>
  <c r="F15" i="1" s="1"/>
  <c r="AJ15" i="1" l="1"/>
  <c r="AJ17" i="1"/>
  <c r="AJ21" i="1"/>
  <c r="BB19" i="1"/>
  <c r="AI16" i="1"/>
  <c r="AJ16" i="1" s="1"/>
  <c r="AR16" i="1"/>
  <c r="AV17" i="1"/>
  <c r="AJ18" i="1"/>
  <c r="BB18" i="1" s="1"/>
  <c r="S19" i="1"/>
  <c r="BA19" i="1"/>
  <c r="AJ20" i="1"/>
  <c r="BB20" i="1" s="1"/>
  <c r="S21" i="1"/>
  <c r="BA21" i="1"/>
  <c r="AR15" i="1"/>
  <c r="AR17" i="1"/>
  <c r="AV15" i="1"/>
  <c r="AV16" i="1"/>
  <c r="N15" i="1"/>
  <c r="S15" i="1" s="1"/>
  <c r="BB15" i="1" s="1"/>
  <c r="N16" i="1"/>
  <c r="S16" i="1" s="1"/>
  <c r="N17" i="1"/>
  <c r="S17" i="1" s="1"/>
  <c r="AZ15" i="1"/>
  <c r="AZ16" i="1"/>
  <c r="AZ17" i="1"/>
  <c r="BA15" i="1"/>
  <c r="BA16" i="1"/>
  <c r="BA17" i="1"/>
  <c r="BB17" i="1" l="1"/>
  <c r="BB21" i="1"/>
  <c r="BB16" i="1"/>
</calcChain>
</file>

<file path=xl/sharedStrings.xml><?xml version="1.0" encoding="utf-8"?>
<sst xmlns="http://schemas.openxmlformats.org/spreadsheetml/2006/main" count="85" uniqueCount="45">
  <si>
    <t>Załącznik nr 5 - Harmonogram płatności</t>
  </si>
  <si>
    <t>Stan na dzień:</t>
  </si>
  <si>
    <t>Nazwa Beneficjenta:</t>
  </si>
  <si>
    <t xml:space="preserve">Nr Projektu: </t>
  </si>
  <si>
    <t>Nazwa Projektu:</t>
  </si>
  <si>
    <t>% dofinansowania: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</si>
  <si>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</si>
  <si>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</si>
  <si>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</si>
  <si>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</si>
  <si>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</si>
  <si>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</si>
  <si>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</si>
  <si>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</si>
  <si>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</si>
  <si>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</si>
  <si>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</si>
  <si>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</si>
  <si>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</si>
  <si>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</si>
  <si>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</si>
  <si>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</si>
  <si>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</si>
  <si>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</si>
  <si>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</si>
  <si>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</si>
  <si>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</si>
  <si>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</si>
  <si>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</si>
  <si>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</si>
  <si>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</si>
  <si>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</si>
  <si>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</si>
  <si>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</si>
  <si>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</si>
  <si>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</si>
  <si>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</si>
  <si>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</si>
  <si>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 xml:space="preserve">Kwota wydatków kwalifikowanych wg Porozumienia o dofinansowanie </t>
  </si>
  <si>
    <t>Rok 2026</t>
  </si>
  <si>
    <t>Razem 2026</t>
  </si>
  <si>
    <t xml:space="preserve">Zaliczka         </t>
  </si>
  <si>
    <t>Rozliczenie zaliczki</t>
  </si>
  <si>
    <t>Zwroty*</t>
  </si>
  <si>
    <t>Płatność pośrednia/końcowa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</si>
</sst>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00000000000"/>
    <numFmt numFmtId="166" formatCode="#,##0.00000"/>
    <numFmt numFmtId="167" formatCode="#,##0.000"/>
  </numFmts>
  <fonts count="30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sz val="24"/>
      <name val="Arial"/>
      <family val="2"/>
      <charset val="238"/>
    </font>
    <font>
      <sz val="10"/>
      <color rgb="FFFF0000"/>
      <name val="Arial CE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sz val="12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4" fontId="6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0" fontId="9" fillId="0" borderId="0" xfId="0" applyFont="1" applyProtection="1">
      <protection hidden="1"/>
    </xf>
    <xf numFmtId="4" fontId="8" fillId="0" borderId="0" xfId="1" applyNumberFormat="1" applyFont="1" applyAlignment="1" applyProtection="1">
      <alignment horizontal="right" vertical="center" wrapText="1"/>
      <protection hidden="1"/>
    </xf>
    <xf numFmtId="4" fontId="5" fillId="0" borderId="0" xfId="1" applyNumberFormat="1" applyFont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2" fillId="0" borderId="0" xfId="1" applyFont="1" applyAlignment="1" applyProtection="1">
      <alignment vertical="center"/>
      <protection locked="0" hidden="1"/>
    </xf>
    <xf numFmtId="4" fontId="12" fillId="0" borderId="0" xfId="1" applyNumberFormat="1" applyFont="1" applyAlignment="1" applyProtection="1">
      <alignment vertical="center"/>
      <protection locked="0" hidden="1"/>
    </xf>
    <xf numFmtId="166" fontId="1" fillId="0" borderId="0" xfId="1" applyNumberForma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10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6" fillId="0" borderId="0" xfId="0" applyFont="1"/>
    <xf numFmtId="4" fontId="1" fillId="0" borderId="0" xfId="1" applyNumberFormat="1" applyProtection="1">
      <protection hidden="1"/>
    </xf>
    <xf numFmtId="4" fontId="9" fillId="0" borderId="0" xfId="0" applyNumberFormat="1" applyFont="1" applyProtection="1">
      <protection hidden="1"/>
    </xf>
    <xf numFmtId="4" fontId="7" fillId="0" borderId="0" xfId="0" applyNumberFormat="1" applyFont="1" applyProtection="1">
      <protection hidden="1"/>
    </xf>
    <xf numFmtId="167" fontId="2" fillId="0" borderId="0" xfId="0" applyNumberFormat="1" applyFont="1" applyProtection="1">
      <protection hidden="1"/>
    </xf>
    <xf numFmtId="166" fontId="6" fillId="0" borderId="0" xfId="0" applyNumberFormat="1" applyFont="1" applyProtection="1">
      <protection hidden="1"/>
    </xf>
    <xf numFmtId="4" fontId="14" fillId="0" borderId="0" xfId="0" applyNumberFormat="1" applyFont="1" applyProtection="1">
      <protection hidden="1"/>
    </xf>
    <xf numFmtId="0" fontId="14" fillId="0" borderId="0" xfId="0" applyFont="1" applyProtection="1">
      <protection hidden="1"/>
    </xf>
    <xf numFmtId="4" fontId="6" fillId="2" borderId="0" xfId="0" applyNumberFormat="1" applyFont="1" applyFill="1" applyProtection="1">
      <protection hidden="1"/>
    </xf>
    <xf numFmtId="0" fontId="6" fillId="2" borderId="0" xfId="0" applyFont="1" applyFill="1" applyProtection="1"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0" fontId="11" fillId="0" borderId="0" xfId="0" applyFont="1" applyAlignment="1">
      <alignment horizontal="left"/>
    </xf>
    <xf numFmtId="0" fontId="16" fillId="2" borderId="5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1" applyNumberFormat="1" applyFont="1" applyBorder="1" applyAlignment="1" applyProtection="1">
      <alignment horizontal="center" vertical="center" wrapText="1"/>
      <protection hidden="1"/>
    </xf>
    <xf numFmtId="0" fontId="17" fillId="0" borderId="0" xfId="1" applyFont="1" applyAlignment="1" applyProtection="1">
      <alignment horizontal="left" vertical="center"/>
      <protection hidden="1"/>
    </xf>
    <xf numFmtId="0" fontId="18" fillId="0" borderId="0" xfId="0" applyFont="1" applyAlignment="1">
      <alignment horizontal="left"/>
    </xf>
    <xf numFmtId="0" fontId="19" fillId="0" borderId="0" xfId="1" applyFont="1" applyAlignment="1" applyProtection="1">
      <alignment vertical="center"/>
      <protection locked="0" hidden="1"/>
    </xf>
    <xf numFmtId="0" fontId="20" fillId="0" borderId="0" xfId="1" applyFon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9" fontId="20" fillId="0" borderId="0" xfId="0" applyNumberFormat="1" applyFont="1" applyProtection="1">
      <protection hidden="1"/>
    </xf>
    <xf numFmtId="164" fontId="20" fillId="0" borderId="0" xfId="1" applyNumberFormat="1" applyFont="1" applyAlignment="1" applyProtection="1">
      <alignment vertical="center"/>
      <protection locked="0" hidden="1"/>
    </xf>
    <xf numFmtId="0" fontId="21" fillId="0" borderId="0" xfId="1" applyFont="1" applyAlignment="1" applyProtection="1">
      <alignment vertical="center"/>
      <protection locked="0" hidden="1"/>
    </xf>
    <xf numFmtId="4" fontId="22" fillId="0" borderId="0" xfId="1" applyNumberFormat="1" applyFont="1" applyAlignment="1" applyProtection="1">
      <alignment vertical="center"/>
      <protection locked="0" hidden="1"/>
    </xf>
    <xf numFmtId="4" fontId="21" fillId="0" borderId="0" xfId="1" applyNumberFormat="1" applyFont="1" applyAlignment="1" applyProtection="1">
      <alignment vertical="center"/>
      <protection locked="0" hidden="1"/>
    </xf>
    <xf numFmtId="9" fontId="21" fillId="0" borderId="0" xfId="0" applyNumberFormat="1" applyFont="1" applyProtection="1">
      <protection hidden="1"/>
    </xf>
    <xf numFmtId="164" fontId="21" fillId="0" borderId="0" xfId="1" applyNumberFormat="1" applyFont="1" applyAlignment="1" applyProtection="1">
      <alignment vertical="center"/>
      <protection locked="0" hidden="1"/>
    </xf>
    <xf numFmtId="0" fontId="19" fillId="0" borderId="0" xfId="1" applyFont="1" applyAlignment="1" applyProtection="1">
      <alignment vertical="center"/>
      <protection hidden="1"/>
    </xf>
    <xf numFmtId="0" fontId="19" fillId="0" borderId="0" xfId="1" applyFont="1" applyAlignment="1" applyProtection="1">
      <alignment vertical="center" wrapText="1"/>
      <protection hidden="1"/>
    </xf>
    <xf numFmtId="0" fontId="20" fillId="0" borderId="0" xfId="0" applyFont="1" applyAlignment="1" applyProtection="1">
      <alignment vertical="center"/>
      <protection hidden="1"/>
    </xf>
    <xf numFmtId="4" fontId="20" fillId="0" borderId="0" xfId="0" applyNumberFormat="1" applyFont="1" applyProtection="1">
      <protection hidden="1"/>
    </xf>
    <xf numFmtId="167" fontId="23" fillId="0" borderId="0" xfId="1" applyNumberFormat="1" applyFont="1" applyAlignment="1" applyProtection="1">
      <alignment vertical="center"/>
      <protection locked="0" hidden="1"/>
    </xf>
    <xf numFmtId="4" fontId="23" fillId="0" borderId="0" xfId="1" applyNumberFormat="1" applyFont="1" applyAlignment="1" applyProtection="1">
      <alignment vertical="center"/>
      <protection locked="0" hidden="1"/>
    </xf>
    <xf numFmtId="166" fontId="20" fillId="0" borderId="0" xfId="1" applyNumberFormat="1" applyFont="1" applyAlignment="1" applyProtection="1">
      <alignment vertical="center"/>
      <protection locked="0" hidden="1"/>
    </xf>
    <xf numFmtId="0" fontId="19" fillId="0" borderId="0" xfId="0" applyFont="1" applyProtection="1">
      <protection hidden="1"/>
    </xf>
    <xf numFmtId="4" fontId="20" fillId="0" borderId="0" xfId="0" applyNumberFormat="1" applyFont="1" applyAlignment="1" applyProtection="1">
      <alignment vertical="center"/>
      <protection hidden="1"/>
    </xf>
    <xf numFmtId="165" fontId="20" fillId="0" borderId="0" xfId="0" applyNumberFormat="1" applyFont="1" applyAlignment="1" applyProtection="1">
      <alignment vertical="center"/>
      <protection hidden="1"/>
    </xf>
    <xf numFmtId="164" fontId="20" fillId="0" borderId="0" xfId="0" applyNumberFormat="1" applyFont="1" applyProtection="1">
      <protection hidden="1"/>
    </xf>
    <xf numFmtId="167" fontId="23" fillId="0" borderId="0" xfId="0" applyNumberFormat="1" applyFont="1" applyProtection="1">
      <protection hidden="1"/>
    </xf>
    <xf numFmtId="4" fontId="23" fillId="0" borderId="0" xfId="0" applyNumberFormat="1" applyFont="1" applyProtection="1">
      <protection hidden="1"/>
    </xf>
    <xf numFmtId="166" fontId="20" fillId="0" borderId="0" xfId="0" applyNumberFormat="1" applyFont="1" applyProtection="1">
      <protection hidden="1"/>
    </xf>
    <xf numFmtId="0" fontId="20" fillId="0" borderId="0" xfId="0" applyFont="1" applyProtection="1">
      <protection hidden="1"/>
    </xf>
    <xf numFmtId="4" fontId="26" fillId="0" borderId="0" xfId="1" applyNumberFormat="1" applyFont="1" applyAlignment="1" applyProtection="1">
      <alignment horizontal="left" vertical="center" wrapText="1"/>
      <protection hidden="1"/>
    </xf>
    <xf numFmtId="4" fontId="25" fillId="0" borderId="0" xfId="1" applyNumberFormat="1" applyFont="1" applyAlignment="1" applyProtection="1">
      <alignment horizontal="right" vertical="center" wrapText="1"/>
      <protection hidden="1"/>
    </xf>
    <xf numFmtId="0" fontId="24" fillId="0" borderId="0" xfId="0" applyFont="1" applyProtection="1">
      <protection hidden="1"/>
    </xf>
    <xf numFmtId="0" fontId="24" fillId="0" borderId="3" xfId="0" applyFont="1" applyBorder="1" applyProtection="1">
      <protection hidden="1"/>
    </xf>
    <xf numFmtId="0" fontId="16" fillId="0" borderId="5" xfId="0" applyFont="1" applyBorder="1" applyAlignment="1">
      <alignment horizontal="center" vertical="center" wrapText="1"/>
    </xf>
    <xf numFmtId="0" fontId="17" fillId="0" borderId="0" xfId="1" applyFont="1" applyAlignment="1" applyProtection="1">
      <alignment horizontal="left" vertical="center"/>
      <protection hidden="1"/>
    </xf>
    <xf numFmtId="0" fontId="18" fillId="0" borderId="0" xfId="0" applyFont="1" applyAlignment="1">
      <alignment horizontal="left"/>
    </xf>
    <xf numFmtId="4" fontId="15" fillId="0" borderId="9" xfId="1" applyNumberFormat="1" applyFont="1" applyBorder="1" applyAlignment="1" applyProtection="1">
      <alignment horizontal="center" vertical="center" wrapText="1"/>
      <protection hidden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5" fillId="0" borderId="7" xfId="1" applyFont="1" applyBorder="1" applyAlignment="1" applyProtection="1">
      <alignment horizontal="center" vertical="center" wrapText="1"/>
      <protection hidden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 applyProtection="1">
      <alignment horizontal="center" vertical="center"/>
      <protection hidden="1"/>
    </xf>
    <xf numFmtId="4" fontId="15" fillId="3" borderId="2" xfId="0" applyNumberFormat="1" applyFont="1" applyFill="1" applyBorder="1" applyAlignment="1" applyProtection="1">
      <alignment vertical="center" wrapText="1"/>
      <protection hidden="1"/>
    </xf>
    <xf numFmtId="4" fontId="15" fillId="0" borderId="1" xfId="0" applyNumberFormat="1" applyFont="1" applyBorder="1" applyAlignment="1" applyProtection="1">
      <alignment horizontal="center" vertical="center"/>
      <protection hidden="1"/>
    </xf>
    <xf numFmtId="4" fontId="15" fillId="3" borderId="1" xfId="0" applyNumberFormat="1" applyFont="1" applyFill="1" applyBorder="1" applyAlignment="1" applyProtection="1">
      <alignment horizontal="right" vertical="center"/>
      <protection hidden="1"/>
    </xf>
    <xf numFmtId="4" fontId="15" fillId="4" borderId="1" xfId="0" applyNumberFormat="1" applyFont="1" applyFill="1" applyBorder="1" applyAlignment="1" applyProtection="1">
      <alignment horizontal="right" vertical="center"/>
      <protection hidden="1"/>
    </xf>
    <xf numFmtId="4" fontId="16" fillId="6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5" borderId="1" xfId="0" applyNumberFormat="1" applyFont="1" applyFill="1" applyBorder="1" applyAlignment="1" applyProtection="1">
      <alignment horizontal="right" vertical="center"/>
      <protection hidden="1"/>
    </xf>
    <xf numFmtId="4" fontId="15" fillId="6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6" borderId="1" xfId="0" applyNumberFormat="1" applyFont="1" applyFill="1" applyBorder="1" applyAlignment="1" applyProtection="1">
      <alignment horizontal="right" vertical="center"/>
      <protection hidden="1"/>
    </xf>
    <xf numFmtId="4" fontId="16" fillId="6" borderId="1" xfId="1" applyNumberFormat="1" applyFont="1" applyFill="1" applyBorder="1" applyAlignment="1" applyProtection="1">
      <alignment horizontal="left" vertical="center" wrapText="1"/>
      <protection hidden="1"/>
    </xf>
    <xf numFmtId="4" fontId="16" fillId="6" borderId="4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1" fontId="16" fillId="6" borderId="1" xfId="1" applyNumberFormat="1" applyFont="1" applyFill="1" applyBorder="1" applyAlignment="1" applyProtection="1">
      <alignment horizontal="center" vertical="center" wrapText="1"/>
      <protection hidden="1"/>
    </xf>
    <xf numFmtId="0" fontId="29" fillId="0" borderId="4" xfId="0" applyFont="1" applyBorder="1" applyAlignment="1" applyProtection="1">
      <alignment horizontal="center" vertical="center" wrapText="1"/>
      <protection hidden="1"/>
    </xf>
    <xf numFmtId="0" fontId="29" fillId="0" borderId="8" xfId="0" applyFont="1" applyBorder="1" applyAlignment="1" applyProtection="1">
      <alignment horizontal="center" vertical="center" wrapText="1"/>
      <protection hidden="1"/>
    </xf>
    <xf numFmtId="0" fontId="28" fillId="0" borderId="6" xfId="0" applyFont="1" applyBorder="1" applyAlignment="1">
      <alignment horizontal="center" vertical="center" wrapText="1"/>
    </xf>
    <xf numFmtId="0" fontId="29" fillId="0" borderId="7" xfId="1" applyFont="1" applyBorder="1" applyAlignment="1" applyProtection="1">
      <alignment horizontal="center" vertical="center" wrapText="1"/>
      <protection hidden="1"/>
    </xf>
    <xf numFmtId="0" fontId="28" fillId="0" borderId="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9" fillId="5" borderId="1" xfId="1" applyFont="1" applyFill="1" applyBorder="1" applyAlignment="1" applyProtection="1">
      <alignment horizontal="center" vertical="center" wrapText="1"/>
      <protection hidden="1"/>
    </xf>
    <xf numFmtId="0" fontId="28" fillId="5" borderId="1" xfId="0" applyFont="1" applyFill="1" applyBorder="1" applyAlignment="1">
      <alignment horizontal="center" vertical="center" wrapText="1"/>
    </xf>
    <xf numFmtId="0" fontId="29" fillId="2" borderId="4" xfId="1" applyFont="1" applyFill="1" applyBorder="1" applyAlignment="1" applyProtection="1">
      <alignment horizontal="center" vertical="center" wrapText="1"/>
      <protection hidden="1"/>
    </xf>
    <xf numFmtId="0" fontId="29" fillId="2" borderId="8" xfId="1" applyFont="1" applyFill="1" applyBorder="1" applyAlignment="1" applyProtection="1">
      <alignment horizontal="center" vertical="center" wrapText="1"/>
      <protection hidden="1"/>
    </xf>
    <xf numFmtId="0" fontId="29" fillId="2" borderId="6" xfId="1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310091</xdr:colOff>
      <xdr:row>0</xdr:row>
      <xdr:rowOff>209546</xdr:rowOff>
    </xdr:from>
    <xdr:to>
      <xdr:col>8</xdr:col>
      <xdr:colOff>171764</xdr:colOff>
      <xdr:row>0</xdr:row>
      <xdr:rowOff>857546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C6CD3D0-2161-D447-B129-58F71FACF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091" y="209546"/>
          <a:ext cx="8650073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689"/>
  <sheetViews>
    <sheetView tabSelected="1" zoomScale="50" zoomScaleNormal="50" zoomScaleSheetLayoutView="85" workbookViewId="0">
      <selection activeCell="Q14" sqref="Q14"/>
    </sheetView>
  </sheetViews>
  <sheetFormatPr defaultColWidth="9.36328125" defaultRowHeight="12.5" x14ac:dyDescent="0.25"/>
  <cols>
    <col min="1" max="1" width="5.36328125" style="9" customWidth="1"/>
    <col min="2" max="2" width="47.453125" style="8" customWidth="1"/>
    <col min="3" max="5" width="12.6328125" style="8" customWidth="1"/>
    <col min="6" max="6" width="14.6328125" style="8" customWidth="1"/>
    <col min="7" max="9" width="12.6328125" style="8" customWidth="1"/>
    <col min="10" max="10" width="14.6328125" style="8" customWidth="1"/>
    <col min="11" max="13" width="12.6328125" style="8" customWidth="1"/>
    <col min="14" max="14" width="16" style="8" customWidth="1"/>
    <col min="15" max="16" width="12.6328125" style="10" customWidth="1"/>
    <col min="17" max="17" width="13.6328125" style="10" customWidth="1"/>
    <col min="18" max="18" width="15.6328125" style="10" customWidth="1"/>
    <col min="19" max="19" width="15.36328125" style="8" customWidth="1"/>
    <col min="20" max="20" width="8.26953125" style="8" bestFit="1" customWidth="1"/>
    <col min="21" max="21" width="8.6328125" style="8" customWidth="1"/>
    <col min="22" max="22" width="10.36328125" style="10" customWidth="1"/>
    <col min="23" max="23" width="11.36328125" style="10" customWidth="1"/>
    <col min="24" max="24" width="7.6328125" style="10" bestFit="1" customWidth="1"/>
    <col min="25" max="25" width="11.36328125" style="10" customWidth="1"/>
    <col min="26" max="26" width="9.54296875" style="8" bestFit="1" customWidth="1"/>
    <col min="27" max="27" width="9.6328125" style="8" customWidth="1"/>
    <col min="28" max="29" width="11.6328125" style="8" customWidth="1"/>
    <col min="30" max="30" width="12.36328125" style="8" customWidth="1"/>
    <col min="31" max="31" width="11.54296875" style="8" customWidth="1"/>
    <col min="32" max="32" width="12.6328125" style="8" bestFit="1" customWidth="1"/>
    <col min="33" max="33" width="9.54296875" style="8" bestFit="1" customWidth="1"/>
    <col min="34" max="34" width="9.6328125" style="8" customWidth="1"/>
    <col min="35" max="35" width="10.6328125" style="8" customWidth="1"/>
    <col min="36" max="36" width="14.6328125" style="8" customWidth="1"/>
    <col min="37" max="37" width="8.26953125" style="8" bestFit="1" customWidth="1"/>
    <col min="38" max="38" width="8.6328125" style="8" customWidth="1"/>
    <col min="39" max="39" width="10.36328125" style="10" customWidth="1"/>
    <col min="40" max="40" width="9.36328125" style="10" customWidth="1"/>
    <col min="41" max="41" width="10.08984375" style="10" bestFit="1" customWidth="1"/>
    <col min="42" max="42" width="11.36328125" style="10" customWidth="1"/>
    <col min="43" max="43" width="9.54296875" style="8" bestFit="1" customWidth="1"/>
    <col min="44" max="44" width="12.6328125" style="8" customWidth="1"/>
    <col min="45" max="46" width="11.6328125" style="8" customWidth="1"/>
    <col min="47" max="47" width="10.6328125" style="8" customWidth="1"/>
    <col min="48" max="48" width="10.36328125" style="8" customWidth="1"/>
    <col min="49" max="49" width="12.6328125" style="8" bestFit="1" customWidth="1"/>
    <col min="50" max="50" width="9.54296875" style="8" bestFit="1" customWidth="1"/>
    <col min="51" max="51" width="9.36328125" style="8" customWidth="1"/>
    <col min="52" max="52" width="12.6328125" style="31" customWidth="1"/>
    <col min="53" max="53" width="14.36328125" style="31" customWidth="1"/>
    <col min="54" max="54" width="16" style="10" customWidth="1"/>
    <col min="55" max="55" width="13" style="10" bestFit="1" customWidth="1"/>
    <col min="56" max="57" width="12" style="10" bestFit="1" customWidth="1"/>
    <col min="58" max="16384" width="9.36328125" style="8"/>
  </cols>
  <sheetData>
    <row r="1" spans="1:57" ht="102" customHeight="1" x14ac:dyDescent="0.25"/>
    <row r="2" spans="1:57" s="1" customFormat="1" ht="33" customHeight="1" x14ac:dyDescent="0.7">
      <c r="A2" s="2"/>
      <c r="B2" s="69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3"/>
      <c r="BD2" s="23"/>
      <c r="BE2" s="23"/>
    </row>
    <row r="3" spans="1:57" s="1" customFormat="1" ht="16.5" customHeight="1" x14ac:dyDescent="0.7">
      <c r="A3" s="2"/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22"/>
      <c r="AZ3" s="22"/>
      <c r="BA3" s="22"/>
      <c r="BB3" s="22"/>
      <c r="BC3" s="23"/>
      <c r="BD3" s="23"/>
      <c r="BE3" s="23"/>
    </row>
    <row r="4" spans="1:57" s="3" customFormat="1" ht="21.75" customHeight="1" x14ac:dyDescent="0.3">
      <c r="A4" s="4"/>
      <c r="B4" s="39" t="s">
        <v>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1"/>
      <c r="N4" s="41"/>
      <c r="O4" s="41"/>
      <c r="P4" s="42"/>
      <c r="Q4" s="43"/>
      <c r="R4" s="43"/>
      <c r="S4" s="43"/>
      <c r="T4" s="43"/>
      <c r="U4" s="43"/>
      <c r="V4" s="44"/>
      <c r="W4" s="44"/>
      <c r="X4" s="44"/>
      <c r="Y4" s="45"/>
      <c r="Z4" s="45"/>
      <c r="AA4" s="45"/>
      <c r="AB4" s="46"/>
      <c r="AC4" s="46"/>
      <c r="AD4" s="46"/>
      <c r="AE4" s="46"/>
      <c r="AF4" s="46"/>
      <c r="AG4" s="46"/>
      <c r="AH4" s="47"/>
      <c r="AI4" s="47"/>
      <c r="AJ4" s="48"/>
      <c r="AK4" s="15"/>
      <c r="AL4" s="15"/>
      <c r="AM4" s="16"/>
      <c r="AN4" s="16"/>
      <c r="AO4" s="16"/>
      <c r="AP4" s="19"/>
      <c r="AQ4" s="19"/>
      <c r="AR4" s="19"/>
      <c r="AS4" s="17"/>
      <c r="AT4" s="17"/>
      <c r="AU4" s="17"/>
      <c r="AV4" s="17"/>
      <c r="AW4" s="17"/>
      <c r="AX4" s="17"/>
      <c r="AY4" s="22"/>
      <c r="AZ4" s="22"/>
      <c r="BA4" s="22"/>
      <c r="BB4" s="22"/>
      <c r="BC4" s="5"/>
      <c r="BD4" s="5"/>
      <c r="BE4" s="5"/>
    </row>
    <row r="5" spans="1:57" s="3" customFormat="1" ht="21.75" customHeight="1" x14ac:dyDescent="0.3">
      <c r="A5" s="6"/>
      <c r="B5" s="49" t="s">
        <v>2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  <c r="N5" s="41"/>
      <c r="O5" s="41"/>
      <c r="P5" s="42"/>
      <c r="Q5" s="43"/>
      <c r="R5" s="43"/>
      <c r="S5" s="43"/>
      <c r="T5" s="43"/>
      <c r="U5" s="43"/>
      <c r="V5" s="44"/>
      <c r="W5" s="44"/>
      <c r="X5" s="44"/>
      <c r="Y5" s="45"/>
      <c r="Z5" s="45"/>
      <c r="AA5" s="45"/>
      <c r="AB5" s="46"/>
      <c r="AC5" s="46"/>
      <c r="AD5" s="46"/>
      <c r="AE5" s="46"/>
      <c r="AF5" s="46"/>
      <c r="AG5" s="46"/>
      <c r="AH5" s="47"/>
      <c r="AI5" s="47"/>
      <c r="AJ5" s="48"/>
      <c r="AK5" s="15"/>
      <c r="AL5" s="15"/>
      <c r="AM5" s="16"/>
      <c r="AN5" s="16"/>
      <c r="AO5" s="16"/>
      <c r="AP5" s="19"/>
      <c r="AQ5" s="19"/>
      <c r="AR5" s="19"/>
      <c r="AS5" s="17"/>
      <c r="AT5" s="17"/>
      <c r="AU5" s="17"/>
      <c r="AV5" s="17"/>
      <c r="AW5" s="17"/>
      <c r="AX5" s="17"/>
      <c r="AY5" s="22"/>
      <c r="AZ5" s="22"/>
      <c r="BA5" s="22"/>
      <c r="BB5" s="22"/>
      <c r="BC5" s="5"/>
      <c r="BD5" s="5"/>
      <c r="BE5" s="5"/>
    </row>
    <row r="6" spans="1:57" s="3" customFormat="1" ht="21.75" customHeight="1" x14ac:dyDescent="0.3">
      <c r="A6" s="6"/>
      <c r="B6" s="49" t="s">
        <v>3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  <c r="N6" s="41"/>
      <c r="O6" s="41"/>
      <c r="P6" s="42"/>
      <c r="Q6" s="43"/>
      <c r="R6" s="43"/>
      <c r="S6" s="43"/>
      <c r="T6" s="43"/>
      <c r="U6" s="43"/>
      <c r="V6" s="44"/>
      <c r="W6" s="44"/>
      <c r="X6" s="44"/>
      <c r="Y6" s="45"/>
      <c r="Z6" s="45"/>
      <c r="AA6" s="45"/>
      <c r="AB6" s="46"/>
      <c r="AC6" s="46"/>
      <c r="AD6" s="46"/>
      <c r="AE6" s="46"/>
      <c r="AF6" s="46"/>
      <c r="AG6" s="46"/>
      <c r="AH6" s="47"/>
      <c r="AI6" s="47"/>
      <c r="AJ6" s="48"/>
      <c r="AK6" s="15"/>
      <c r="AL6" s="15"/>
      <c r="AM6" s="16"/>
      <c r="AN6" s="16"/>
      <c r="AO6" s="16"/>
      <c r="AP6" s="19"/>
      <c r="AQ6" s="19"/>
      <c r="AR6" s="19"/>
      <c r="AS6" s="17"/>
      <c r="AT6" s="17"/>
      <c r="AU6" s="17"/>
      <c r="AV6" s="17"/>
      <c r="AW6" s="17"/>
      <c r="AX6" s="17"/>
      <c r="AY6" s="22"/>
      <c r="AZ6" s="22"/>
      <c r="BA6" s="22"/>
      <c r="BB6" s="22"/>
      <c r="BC6" s="5"/>
      <c r="BD6" s="5"/>
      <c r="BE6" s="5"/>
    </row>
    <row r="7" spans="1:57" s="3" customFormat="1" ht="21.75" customHeight="1" x14ac:dyDescent="0.3">
      <c r="A7" s="6"/>
      <c r="B7" s="49" t="s">
        <v>4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1"/>
      <c r="N7" s="41"/>
      <c r="O7" s="40"/>
      <c r="P7" s="42"/>
      <c r="Q7" s="43"/>
      <c r="R7" s="43"/>
      <c r="S7" s="43"/>
      <c r="T7" s="43"/>
      <c r="U7" s="43"/>
      <c r="V7" s="44"/>
      <c r="W7" s="44"/>
      <c r="X7" s="44"/>
      <c r="Y7" s="45"/>
      <c r="Z7" s="45"/>
      <c r="AA7" s="45"/>
      <c r="AB7" s="46"/>
      <c r="AC7" s="46"/>
      <c r="AD7" s="44"/>
      <c r="AE7" s="44"/>
      <c r="AF7" s="44"/>
      <c r="AG7" s="44"/>
      <c r="AH7" s="47"/>
      <c r="AI7" s="47"/>
      <c r="AJ7" s="48"/>
      <c r="AK7" s="15"/>
      <c r="AL7" s="15"/>
      <c r="AM7" s="16"/>
      <c r="AN7" s="16"/>
      <c r="AO7" s="16"/>
      <c r="AP7" s="19"/>
      <c r="AQ7" s="19"/>
      <c r="AR7" s="19"/>
      <c r="AS7" s="17"/>
      <c r="AT7" s="17"/>
      <c r="AU7" s="16"/>
      <c r="AV7" s="16"/>
      <c r="AW7" s="16"/>
      <c r="AX7" s="16"/>
      <c r="AY7" s="22"/>
      <c r="AZ7" s="22"/>
      <c r="BA7" s="22"/>
      <c r="BB7" s="22"/>
      <c r="BC7" s="5"/>
      <c r="BD7" s="5"/>
      <c r="BE7" s="5"/>
    </row>
    <row r="8" spans="1:57" s="3" customFormat="1" ht="57.75" customHeight="1" x14ac:dyDescent="0.3">
      <c r="A8" s="6"/>
      <c r="B8" s="50" t="s">
        <v>38</v>
      </c>
      <c r="C8" s="51"/>
      <c r="D8" s="51"/>
      <c r="E8" s="51"/>
      <c r="F8" s="51"/>
      <c r="G8" s="51"/>
      <c r="H8" s="51"/>
      <c r="I8" s="52"/>
      <c r="J8" s="52"/>
      <c r="K8" s="53"/>
      <c r="L8" s="41"/>
      <c r="M8" s="41"/>
      <c r="N8" s="41"/>
      <c r="O8" s="41"/>
      <c r="P8" s="42"/>
      <c r="Q8" s="43"/>
      <c r="R8" s="43"/>
      <c r="S8" s="41"/>
      <c r="T8" s="41"/>
      <c r="U8" s="41"/>
      <c r="V8" s="41"/>
      <c r="W8" s="41"/>
      <c r="X8" s="41"/>
      <c r="Y8" s="54"/>
      <c r="Z8" s="54"/>
      <c r="AA8" s="54"/>
      <c r="AB8" s="41"/>
      <c r="AC8" s="55"/>
      <c r="AD8" s="41"/>
      <c r="AE8" s="41"/>
      <c r="AF8" s="41"/>
      <c r="AG8" s="41"/>
      <c r="AH8" s="41"/>
      <c r="AI8" s="41"/>
      <c r="AJ8" s="40"/>
      <c r="AK8" s="5"/>
      <c r="AL8" s="5"/>
      <c r="AM8" s="5"/>
      <c r="AN8" s="5"/>
      <c r="AO8" s="5"/>
      <c r="AP8" s="20"/>
      <c r="AQ8" s="20"/>
      <c r="AR8" s="20"/>
      <c r="AS8" s="5"/>
      <c r="AT8" s="18"/>
      <c r="AU8" s="5"/>
      <c r="AV8" s="5"/>
      <c r="AW8" s="5"/>
      <c r="AX8" s="5"/>
      <c r="AY8" s="22"/>
      <c r="AZ8" s="22"/>
      <c r="BA8" s="22"/>
      <c r="BB8" s="22"/>
      <c r="BC8" s="5"/>
      <c r="BD8" s="5"/>
      <c r="BE8" s="5"/>
    </row>
    <row r="9" spans="1:57" ht="21.75" customHeight="1" x14ac:dyDescent="0.45">
      <c r="A9" s="7"/>
      <c r="B9" s="56" t="s">
        <v>5</v>
      </c>
      <c r="C9" s="57"/>
      <c r="D9" s="57"/>
      <c r="E9" s="57"/>
      <c r="F9" s="57"/>
      <c r="G9" s="57"/>
      <c r="H9" s="57"/>
      <c r="I9" s="58"/>
      <c r="J9" s="58"/>
      <c r="K9" s="57"/>
      <c r="L9" s="57"/>
      <c r="M9" s="40"/>
      <c r="N9" s="40"/>
      <c r="O9" s="41"/>
      <c r="P9" s="42"/>
      <c r="Q9" s="59"/>
      <c r="R9" s="59"/>
      <c r="S9" s="52"/>
      <c r="T9" s="52"/>
      <c r="U9" s="52"/>
      <c r="V9" s="52"/>
      <c r="W9" s="52"/>
      <c r="X9" s="52"/>
      <c r="Y9" s="60"/>
      <c r="Z9" s="61"/>
      <c r="AA9" s="61"/>
      <c r="AB9" s="52"/>
      <c r="AC9" s="52"/>
      <c r="AD9" s="52"/>
      <c r="AE9" s="52"/>
      <c r="AF9" s="62"/>
      <c r="AG9" s="52"/>
      <c r="AH9" s="52"/>
      <c r="AI9" s="52"/>
      <c r="AJ9" s="52"/>
      <c r="AK9" s="10"/>
      <c r="AL9" s="10"/>
      <c r="AP9" s="26"/>
      <c r="AQ9" s="21"/>
      <c r="AR9" s="21"/>
      <c r="AS9" s="10"/>
      <c r="AT9" s="10"/>
      <c r="AU9" s="10"/>
      <c r="AV9" s="10"/>
      <c r="AW9" s="27"/>
      <c r="AX9" s="10"/>
      <c r="AY9" s="22"/>
      <c r="AZ9" s="22"/>
      <c r="BA9" s="22"/>
      <c r="BB9" s="22"/>
    </row>
    <row r="10" spans="1:57" ht="13.5" customHeight="1" x14ac:dyDescent="0.3"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52"/>
      <c r="P10" s="52"/>
      <c r="Q10" s="52"/>
      <c r="R10" s="52"/>
      <c r="S10" s="63"/>
      <c r="T10" s="63"/>
      <c r="U10" s="63"/>
      <c r="V10" s="52"/>
      <c r="W10" s="52"/>
      <c r="X10" s="52"/>
      <c r="Y10" s="61"/>
      <c r="Z10" s="61"/>
      <c r="AA10" s="61"/>
      <c r="AB10" s="63"/>
      <c r="AC10" s="63"/>
      <c r="AD10" s="63"/>
      <c r="AE10" s="63"/>
      <c r="AF10" s="63"/>
      <c r="AG10" s="63"/>
      <c r="AH10" s="63"/>
      <c r="AI10" s="63"/>
      <c r="AJ10" s="63"/>
      <c r="AP10" s="21"/>
      <c r="AQ10" s="21"/>
      <c r="AR10" s="21"/>
      <c r="AZ10" s="8"/>
      <c r="BA10" s="8"/>
      <c r="BB10" s="8"/>
    </row>
    <row r="11" spans="1:57" ht="51.75" customHeight="1" x14ac:dyDescent="0.25">
      <c r="A11" s="77" t="s">
        <v>6</v>
      </c>
      <c r="B11" s="98" t="s">
        <v>7</v>
      </c>
      <c r="C11" s="101" t="s">
        <v>8</v>
      </c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3"/>
      <c r="R11" s="68"/>
      <c r="S11" s="104" t="s">
        <v>9</v>
      </c>
      <c r="T11" s="101" t="s">
        <v>10</v>
      </c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3"/>
      <c r="AI11" s="34"/>
      <c r="AJ11" s="106" t="s">
        <v>11</v>
      </c>
      <c r="AK11" s="101" t="s">
        <v>39</v>
      </c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3"/>
      <c r="AZ11" s="34"/>
      <c r="BA11" s="106" t="s">
        <v>40</v>
      </c>
      <c r="BB11" s="106" t="s">
        <v>12</v>
      </c>
    </row>
    <row r="12" spans="1:57" ht="18" customHeight="1" x14ac:dyDescent="0.25">
      <c r="A12" s="78"/>
      <c r="B12" s="99"/>
      <c r="C12" s="71" t="s">
        <v>13</v>
      </c>
      <c r="D12" s="72"/>
      <c r="E12" s="73"/>
      <c r="F12" s="80" t="s">
        <v>14</v>
      </c>
      <c r="G12" s="74" t="s">
        <v>15</v>
      </c>
      <c r="H12" s="75"/>
      <c r="I12" s="76"/>
      <c r="J12" s="80" t="s">
        <v>16</v>
      </c>
      <c r="K12" s="74" t="s">
        <v>17</v>
      </c>
      <c r="L12" s="75"/>
      <c r="M12" s="76"/>
      <c r="N12" s="80" t="s">
        <v>18</v>
      </c>
      <c r="O12" s="74" t="s">
        <v>20</v>
      </c>
      <c r="P12" s="75"/>
      <c r="Q12" s="76"/>
      <c r="R12" s="80" t="s">
        <v>19</v>
      </c>
      <c r="S12" s="104"/>
      <c r="T12" s="71" t="s">
        <v>13</v>
      </c>
      <c r="U12" s="72"/>
      <c r="V12" s="73"/>
      <c r="W12" s="80" t="s">
        <v>14</v>
      </c>
      <c r="X12" s="74" t="s">
        <v>15</v>
      </c>
      <c r="Y12" s="75"/>
      <c r="Z12" s="76"/>
      <c r="AA12" s="80" t="s">
        <v>16</v>
      </c>
      <c r="AB12" s="74" t="s">
        <v>17</v>
      </c>
      <c r="AC12" s="75"/>
      <c r="AD12" s="76"/>
      <c r="AE12" s="80" t="s">
        <v>18</v>
      </c>
      <c r="AF12" s="74" t="s">
        <v>20</v>
      </c>
      <c r="AG12" s="75"/>
      <c r="AH12" s="76"/>
      <c r="AI12" s="82" t="s">
        <v>19</v>
      </c>
      <c r="AJ12" s="107"/>
      <c r="AK12" s="71" t="s">
        <v>13</v>
      </c>
      <c r="AL12" s="72"/>
      <c r="AM12" s="73"/>
      <c r="AN12" s="80" t="s">
        <v>14</v>
      </c>
      <c r="AO12" s="74" t="s">
        <v>15</v>
      </c>
      <c r="AP12" s="75"/>
      <c r="AQ12" s="76"/>
      <c r="AR12" s="80" t="s">
        <v>16</v>
      </c>
      <c r="AS12" s="74" t="s">
        <v>17</v>
      </c>
      <c r="AT12" s="75"/>
      <c r="AU12" s="76"/>
      <c r="AV12" s="80" t="s">
        <v>18</v>
      </c>
      <c r="AW12" s="74" t="s">
        <v>20</v>
      </c>
      <c r="AX12" s="75"/>
      <c r="AY12" s="76"/>
      <c r="AZ12" s="82" t="s">
        <v>19</v>
      </c>
      <c r="BA12" s="107"/>
      <c r="BB12" s="107"/>
    </row>
    <row r="13" spans="1:57" ht="36" customHeight="1" x14ac:dyDescent="0.25">
      <c r="A13" s="79"/>
      <c r="B13" s="100"/>
      <c r="C13" s="35" t="s">
        <v>21</v>
      </c>
      <c r="D13" s="35" t="s">
        <v>22</v>
      </c>
      <c r="E13" s="36" t="s">
        <v>23</v>
      </c>
      <c r="F13" s="81"/>
      <c r="G13" s="36" t="s">
        <v>24</v>
      </c>
      <c r="H13" s="36" t="s">
        <v>25</v>
      </c>
      <c r="I13" s="35" t="s">
        <v>26</v>
      </c>
      <c r="J13" s="81"/>
      <c r="K13" s="35" t="s">
        <v>27</v>
      </c>
      <c r="L13" s="35" t="s">
        <v>28</v>
      </c>
      <c r="M13" s="35" t="s">
        <v>29</v>
      </c>
      <c r="N13" s="81"/>
      <c r="O13" s="35" t="s">
        <v>30</v>
      </c>
      <c r="P13" s="35" t="s">
        <v>31</v>
      </c>
      <c r="Q13" s="35" t="s">
        <v>32</v>
      </c>
      <c r="R13" s="81"/>
      <c r="S13" s="105"/>
      <c r="T13" s="35" t="s">
        <v>21</v>
      </c>
      <c r="U13" s="35" t="s">
        <v>22</v>
      </c>
      <c r="V13" s="36" t="s">
        <v>23</v>
      </c>
      <c r="W13" s="81"/>
      <c r="X13" s="36" t="s">
        <v>24</v>
      </c>
      <c r="Y13" s="36" t="s">
        <v>25</v>
      </c>
      <c r="Z13" s="35" t="s">
        <v>26</v>
      </c>
      <c r="AA13" s="81"/>
      <c r="AB13" s="35" t="s">
        <v>27</v>
      </c>
      <c r="AC13" s="35" t="s">
        <v>28</v>
      </c>
      <c r="AD13" s="35" t="s">
        <v>29</v>
      </c>
      <c r="AE13" s="81"/>
      <c r="AF13" s="35" t="s">
        <v>30</v>
      </c>
      <c r="AG13" s="35" t="s">
        <v>31</v>
      </c>
      <c r="AH13" s="35" t="s">
        <v>32</v>
      </c>
      <c r="AI13" s="83"/>
      <c r="AJ13" s="108"/>
      <c r="AK13" s="35" t="s">
        <v>21</v>
      </c>
      <c r="AL13" s="35" t="s">
        <v>22</v>
      </c>
      <c r="AM13" s="36" t="s">
        <v>23</v>
      </c>
      <c r="AN13" s="81"/>
      <c r="AO13" s="36" t="s">
        <v>24</v>
      </c>
      <c r="AP13" s="36" t="s">
        <v>25</v>
      </c>
      <c r="AQ13" s="35" t="s">
        <v>26</v>
      </c>
      <c r="AR13" s="81"/>
      <c r="AS13" s="35" t="s">
        <v>27</v>
      </c>
      <c r="AT13" s="35" t="s">
        <v>28</v>
      </c>
      <c r="AU13" s="35" t="s">
        <v>29</v>
      </c>
      <c r="AV13" s="81"/>
      <c r="AW13" s="35" t="s">
        <v>30</v>
      </c>
      <c r="AX13" s="35" t="s">
        <v>31</v>
      </c>
      <c r="AY13" s="35" t="s">
        <v>32</v>
      </c>
      <c r="AZ13" s="83"/>
      <c r="BA13" s="108"/>
      <c r="BB13" s="108"/>
    </row>
    <row r="14" spans="1:57" ht="15.5" x14ac:dyDescent="0.25">
      <c r="A14" s="95">
        <v>1</v>
      </c>
      <c r="B14" s="95">
        <v>2</v>
      </c>
      <c r="C14" s="95">
        <v>20</v>
      </c>
      <c r="D14" s="95">
        <v>21</v>
      </c>
      <c r="E14" s="95">
        <v>22</v>
      </c>
      <c r="F14" s="95">
        <v>23</v>
      </c>
      <c r="G14" s="95">
        <v>24</v>
      </c>
      <c r="H14" s="95">
        <v>25</v>
      </c>
      <c r="I14" s="95">
        <v>26</v>
      </c>
      <c r="J14" s="95">
        <v>27</v>
      </c>
      <c r="K14" s="95">
        <v>28</v>
      </c>
      <c r="L14" s="95">
        <v>29</v>
      </c>
      <c r="M14" s="95">
        <v>30</v>
      </c>
      <c r="N14" s="95">
        <v>31</v>
      </c>
      <c r="O14" s="95">
        <v>32</v>
      </c>
      <c r="P14" s="95">
        <v>33</v>
      </c>
      <c r="Q14" s="95">
        <v>34</v>
      </c>
      <c r="R14" s="95">
        <v>35</v>
      </c>
      <c r="S14" s="95">
        <v>36</v>
      </c>
      <c r="T14" s="95">
        <v>37</v>
      </c>
      <c r="U14" s="95">
        <v>38</v>
      </c>
      <c r="V14" s="95">
        <v>39</v>
      </c>
      <c r="W14" s="95">
        <v>40</v>
      </c>
      <c r="X14" s="95">
        <v>41</v>
      </c>
      <c r="Y14" s="95">
        <v>42</v>
      </c>
      <c r="Z14" s="95">
        <v>43</v>
      </c>
      <c r="AA14" s="95">
        <v>44</v>
      </c>
      <c r="AB14" s="95">
        <v>45</v>
      </c>
      <c r="AC14" s="95">
        <v>46</v>
      </c>
      <c r="AD14" s="95">
        <v>47</v>
      </c>
      <c r="AE14" s="95">
        <v>48</v>
      </c>
      <c r="AF14" s="95">
        <v>49</v>
      </c>
      <c r="AG14" s="95">
        <v>50</v>
      </c>
      <c r="AH14" s="95">
        <v>51</v>
      </c>
      <c r="AI14" s="96">
        <v>52</v>
      </c>
      <c r="AJ14" s="96">
        <v>53</v>
      </c>
      <c r="AK14" s="95">
        <v>37</v>
      </c>
      <c r="AL14" s="95">
        <v>38</v>
      </c>
      <c r="AM14" s="95">
        <v>39</v>
      </c>
      <c r="AN14" s="95">
        <v>40</v>
      </c>
      <c r="AO14" s="95">
        <v>41</v>
      </c>
      <c r="AP14" s="95">
        <v>42</v>
      </c>
      <c r="AQ14" s="95">
        <v>43</v>
      </c>
      <c r="AR14" s="95">
        <v>44</v>
      </c>
      <c r="AS14" s="95">
        <v>45</v>
      </c>
      <c r="AT14" s="95">
        <v>46</v>
      </c>
      <c r="AU14" s="95">
        <v>47</v>
      </c>
      <c r="AV14" s="95">
        <v>48</v>
      </c>
      <c r="AW14" s="95">
        <v>49</v>
      </c>
      <c r="AX14" s="95">
        <v>50</v>
      </c>
      <c r="AY14" s="95">
        <v>51</v>
      </c>
      <c r="AZ14" s="96">
        <v>52</v>
      </c>
      <c r="BA14" s="96">
        <v>53</v>
      </c>
      <c r="BB14" s="96">
        <v>54</v>
      </c>
    </row>
    <row r="15" spans="1:57" s="29" customFormat="1" ht="15.5" x14ac:dyDescent="0.35">
      <c r="A15" s="84"/>
      <c r="B15" s="85" t="s">
        <v>33</v>
      </c>
      <c r="C15" s="87">
        <f>C16</f>
        <v>0</v>
      </c>
      <c r="D15" s="87">
        <f t="shared" ref="D15:K15" si="0">D16</f>
        <v>0</v>
      </c>
      <c r="E15" s="87">
        <f t="shared" si="0"/>
        <v>0</v>
      </c>
      <c r="F15" s="87">
        <f>C15+D15+E15</f>
        <v>0</v>
      </c>
      <c r="G15" s="87">
        <f t="shared" si="0"/>
        <v>0</v>
      </c>
      <c r="H15" s="87">
        <f t="shared" si="0"/>
        <v>0</v>
      </c>
      <c r="I15" s="87">
        <f t="shared" si="0"/>
        <v>0</v>
      </c>
      <c r="J15" s="87">
        <f>G15+H15+I15</f>
        <v>0</v>
      </c>
      <c r="K15" s="87">
        <f t="shared" si="0"/>
        <v>0</v>
      </c>
      <c r="L15" s="87">
        <f>L16</f>
        <v>0</v>
      </c>
      <c r="M15" s="87">
        <f t="shared" ref="M15" si="1">M16</f>
        <v>0</v>
      </c>
      <c r="N15" s="87">
        <f>K15+L15+M15</f>
        <v>0</v>
      </c>
      <c r="O15" s="87">
        <f t="shared" ref="O15:P15" si="2">O16</f>
        <v>0</v>
      </c>
      <c r="P15" s="87">
        <f t="shared" si="2"/>
        <v>0</v>
      </c>
      <c r="Q15" s="87">
        <f>Q16</f>
        <v>0</v>
      </c>
      <c r="R15" s="87">
        <f>O15+P15+Q15</f>
        <v>0</v>
      </c>
      <c r="S15" s="88">
        <f>SUM(F15,J15,N15,R15)</f>
        <v>0</v>
      </c>
      <c r="T15" s="87">
        <f t="shared" ref="T15:U15" si="3">T16</f>
        <v>0</v>
      </c>
      <c r="U15" s="87">
        <f t="shared" si="3"/>
        <v>0</v>
      </c>
      <c r="V15" s="87">
        <f>V16</f>
        <v>0</v>
      </c>
      <c r="W15" s="87">
        <f>T15+U15+V15</f>
        <v>0</v>
      </c>
      <c r="X15" s="87">
        <f t="shared" ref="X15:Y15" si="4">X16</f>
        <v>0</v>
      </c>
      <c r="Y15" s="87">
        <f t="shared" si="4"/>
        <v>0</v>
      </c>
      <c r="Z15" s="87">
        <f>Z16</f>
        <v>0</v>
      </c>
      <c r="AA15" s="87">
        <f>X15+Y15+Z15</f>
        <v>0</v>
      </c>
      <c r="AB15" s="87">
        <f t="shared" ref="AB15:AC15" si="5">AB16</f>
        <v>0</v>
      </c>
      <c r="AC15" s="87">
        <f t="shared" si="5"/>
        <v>0</v>
      </c>
      <c r="AD15" s="87">
        <f>AD16</f>
        <v>0</v>
      </c>
      <c r="AE15" s="87">
        <f>AB15+AC15+AD15</f>
        <v>0</v>
      </c>
      <c r="AF15" s="87">
        <f t="shared" ref="AF15:AG15" si="6">AF16</f>
        <v>0</v>
      </c>
      <c r="AG15" s="87">
        <f t="shared" si="6"/>
        <v>0</v>
      </c>
      <c r="AH15" s="87">
        <f>AH16</f>
        <v>0</v>
      </c>
      <c r="AI15" s="87">
        <f>AF15+AG15+AH15</f>
        <v>0</v>
      </c>
      <c r="AJ15" s="88">
        <f t="shared" ref="AJ15:AJ17" si="7">SUM(W15,AA15,AE15,AI15)</f>
        <v>0</v>
      </c>
      <c r="AK15" s="87">
        <f t="shared" ref="AK15:AL15" si="8">AK16</f>
        <v>0</v>
      </c>
      <c r="AL15" s="87">
        <f t="shared" si="8"/>
        <v>0</v>
      </c>
      <c r="AM15" s="87">
        <f>AM16</f>
        <v>0</v>
      </c>
      <c r="AN15" s="87">
        <f>AK15+AL15+AM15</f>
        <v>0</v>
      </c>
      <c r="AO15" s="87">
        <f t="shared" ref="AO15:AP15" si="9">AO16</f>
        <v>0</v>
      </c>
      <c r="AP15" s="87">
        <f t="shared" si="9"/>
        <v>0</v>
      </c>
      <c r="AQ15" s="87">
        <f>AQ16</f>
        <v>0</v>
      </c>
      <c r="AR15" s="87">
        <f>AO15+AP15+AQ15</f>
        <v>0</v>
      </c>
      <c r="AS15" s="87">
        <f t="shared" ref="AS15:AT15" si="10">AS16</f>
        <v>0</v>
      </c>
      <c r="AT15" s="87">
        <f t="shared" si="10"/>
        <v>0</v>
      </c>
      <c r="AU15" s="87">
        <f>AU16</f>
        <v>0</v>
      </c>
      <c r="AV15" s="87">
        <f>AS15+AT15+AU15</f>
        <v>0</v>
      </c>
      <c r="AW15" s="87">
        <f t="shared" ref="AW15:AX15" si="11">AW16</f>
        <v>0</v>
      </c>
      <c r="AX15" s="87">
        <f t="shared" si="11"/>
        <v>0</v>
      </c>
      <c r="AY15" s="87">
        <f>AY16</f>
        <v>0</v>
      </c>
      <c r="AZ15" s="87">
        <f>AW15+AX15+AY15</f>
        <v>0</v>
      </c>
      <c r="BA15" s="88">
        <f t="shared" ref="BA15" si="12">SUM(AN15,AR15,AV15,AZ15)</f>
        <v>0</v>
      </c>
      <c r="BB15" s="87">
        <f>AJ15+S15+BA15</f>
        <v>0</v>
      </c>
      <c r="BC15" s="28"/>
      <c r="BD15" s="28"/>
      <c r="BE15" s="28"/>
    </row>
    <row r="16" spans="1:57" s="29" customFormat="1" ht="15.5" x14ac:dyDescent="0.35">
      <c r="A16" s="84"/>
      <c r="B16" s="85" t="s">
        <v>34</v>
      </c>
      <c r="C16" s="87">
        <f>C19+C21</f>
        <v>0</v>
      </c>
      <c r="D16" s="87">
        <f>D19+D21</f>
        <v>0</v>
      </c>
      <c r="E16" s="87">
        <f>E19+E21</f>
        <v>0</v>
      </c>
      <c r="F16" s="87">
        <f>C16+D16+E16</f>
        <v>0</v>
      </c>
      <c r="G16" s="87">
        <f>G19+G21</f>
        <v>0</v>
      </c>
      <c r="H16" s="87">
        <f>H19+H21</f>
        <v>0</v>
      </c>
      <c r="I16" s="87">
        <f>I19+I21</f>
        <v>0</v>
      </c>
      <c r="J16" s="87">
        <f>G16+H16+I16</f>
        <v>0</v>
      </c>
      <c r="K16" s="87">
        <f>K19+K21</f>
        <v>0</v>
      </c>
      <c r="L16" s="87">
        <f>L19+L21</f>
        <v>0</v>
      </c>
      <c r="M16" s="87">
        <f>M19+M21</f>
        <v>0</v>
      </c>
      <c r="N16" s="87">
        <f>K16+L16+M16</f>
        <v>0</v>
      </c>
      <c r="O16" s="87">
        <f>O19+O21</f>
        <v>0</v>
      </c>
      <c r="P16" s="87">
        <f>P19+P21</f>
        <v>0</v>
      </c>
      <c r="Q16" s="87">
        <f>Q19+Q21</f>
        <v>0</v>
      </c>
      <c r="R16" s="87">
        <f>O16+P16+Q16</f>
        <v>0</v>
      </c>
      <c r="S16" s="88">
        <f>SUM(F16,J16,N16,R16)</f>
        <v>0</v>
      </c>
      <c r="T16" s="87">
        <f>T19+T21</f>
        <v>0</v>
      </c>
      <c r="U16" s="87">
        <f>U19+U21</f>
        <v>0</v>
      </c>
      <c r="V16" s="87">
        <f>V19+V21</f>
        <v>0</v>
      </c>
      <c r="W16" s="87">
        <f>T16+U16+V16</f>
        <v>0</v>
      </c>
      <c r="X16" s="87">
        <f>X19+X21</f>
        <v>0</v>
      </c>
      <c r="Y16" s="87">
        <f>Y19+Y21</f>
        <v>0</v>
      </c>
      <c r="Z16" s="87">
        <f>Z19+Z21</f>
        <v>0</v>
      </c>
      <c r="AA16" s="87">
        <f>X16+Y16+Z16</f>
        <v>0</v>
      </c>
      <c r="AB16" s="87">
        <f>AB19+AB21</f>
        <v>0</v>
      </c>
      <c r="AC16" s="87">
        <f>AC19+AC21</f>
        <v>0</v>
      </c>
      <c r="AD16" s="87">
        <f>AD19+AD21</f>
        <v>0</v>
      </c>
      <c r="AE16" s="87">
        <f>AB16+AC16+AD16</f>
        <v>0</v>
      </c>
      <c r="AF16" s="87">
        <f>AF19+AF21</f>
        <v>0</v>
      </c>
      <c r="AG16" s="87">
        <f>AG19+AG21</f>
        <v>0</v>
      </c>
      <c r="AH16" s="87">
        <f>AH19+AH21</f>
        <v>0</v>
      </c>
      <c r="AI16" s="87">
        <f>AF16+AG16+AH16</f>
        <v>0</v>
      </c>
      <c r="AJ16" s="88">
        <f>SUM(W16,AA16,AE16,AI16)</f>
        <v>0</v>
      </c>
      <c r="AK16" s="87">
        <f>AK19+AK21</f>
        <v>0</v>
      </c>
      <c r="AL16" s="87">
        <f>AL19+AL21</f>
        <v>0</v>
      </c>
      <c r="AM16" s="87">
        <f>AM19+AM21</f>
        <v>0</v>
      </c>
      <c r="AN16" s="87">
        <f>AK16+AL16+AM16</f>
        <v>0</v>
      </c>
      <c r="AO16" s="87">
        <f>AO19+AO21</f>
        <v>0</v>
      </c>
      <c r="AP16" s="87">
        <f>AP19+AP21</f>
        <v>0</v>
      </c>
      <c r="AQ16" s="87">
        <f>AQ19+AQ21</f>
        <v>0</v>
      </c>
      <c r="AR16" s="87">
        <f>AO16+AP16+AQ16</f>
        <v>0</v>
      </c>
      <c r="AS16" s="87">
        <f>AS19+AS21</f>
        <v>0</v>
      </c>
      <c r="AT16" s="87">
        <f>AT19+AT21</f>
        <v>0</v>
      </c>
      <c r="AU16" s="87">
        <f>AU19+AU21</f>
        <v>0</v>
      </c>
      <c r="AV16" s="87">
        <f>AS16+AT16+AU16</f>
        <v>0</v>
      </c>
      <c r="AW16" s="87">
        <f>AW19+AW21</f>
        <v>0</v>
      </c>
      <c r="AX16" s="87">
        <f>AX19+AX21</f>
        <v>0</v>
      </c>
      <c r="AY16" s="87">
        <f>AY19+AY21</f>
        <v>0</v>
      </c>
      <c r="AZ16" s="87">
        <f>AW16+AX16+AY16</f>
        <v>0</v>
      </c>
      <c r="BA16" s="88">
        <f>SUM(AN16,AR16,AV16,AZ16)</f>
        <v>0</v>
      </c>
      <c r="BB16" s="87">
        <f t="shared" ref="BB16:BB21" si="13">AJ16+S16+BA16</f>
        <v>0</v>
      </c>
      <c r="BC16" s="28"/>
      <c r="BD16" s="28"/>
      <c r="BE16" s="28"/>
    </row>
    <row r="17" spans="1:57" s="12" customFormat="1" ht="15.5" x14ac:dyDescent="0.35">
      <c r="A17" s="86"/>
      <c r="B17" s="85" t="s">
        <v>35</v>
      </c>
      <c r="C17" s="87">
        <f>C18-C20+C21</f>
        <v>0</v>
      </c>
      <c r="D17" s="87">
        <f>D18-D20+D21</f>
        <v>0</v>
      </c>
      <c r="E17" s="87">
        <f>E18-E20+E21</f>
        <v>0</v>
      </c>
      <c r="F17" s="87">
        <f>C17+D17+E17</f>
        <v>0</v>
      </c>
      <c r="G17" s="87">
        <f>G18-G20+G21</f>
        <v>0</v>
      </c>
      <c r="H17" s="87">
        <f>H18-H20+H21</f>
        <v>0</v>
      </c>
      <c r="I17" s="87">
        <f>I18-I20+I21</f>
        <v>0</v>
      </c>
      <c r="J17" s="87">
        <f>G17+H17+I17</f>
        <v>0</v>
      </c>
      <c r="K17" s="87">
        <f>K18-K20+K21</f>
        <v>0</v>
      </c>
      <c r="L17" s="87">
        <f>L18-L20+L21</f>
        <v>0</v>
      </c>
      <c r="M17" s="87">
        <f>M18-M20+M21</f>
        <v>0</v>
      </c>
      <c r="N17" s="87">
        <f>K17+L17+M17</f>
        <v>0</v>
      </c>
      <c r="O17" s="87">
        <f>O18-O20+O21</f>
        <v>0</v>
      </c>
      <c r="P17" s="87">
        <f>P18-P20+P21</f>
        <v>0</v>
      </c>
      <c r="Q17" s="87">
        <f>Q18-Q20+Q21</f>
        <v>0</v>
      </c>
      <c r="R17" s="87">
        <f>O17+P17+Q17</f>
        <v>0</v>
      </c>
      <c r="S17" s="88">
        <f>SUM(F17,J17,N17,R17)</f>
        <v>0</v>
      </c>
      <c r="T17" s="87">
        <f>T18-T20+T21</f>
        <v>0</v>
      </c>
      <c r="U17" s="87">
        <f>U18-U20+U21</f>
        <v>0</v>
      </c>
      <c r="V17" s="87">
        <f>V18-V20+V21</f>
        <v>0</v>
      </c>
      <c r="W17" s="87">
        <f>T17+U17+V17</f>
        <v>0</v>
      </c>
      <c r="X17" s="87">
        <f>X18-X20+X21</f>
        <v>0</v>
      </c>
      <c r="Y17" s="87">
        <f>Y18-Y20+Y21</f>
        <v>0</v>
      </c>
      <c r="Z17" s="87">
        <f>Z18-Z20+Z21</f>
        <v>0</v>
      </c>
      <c r="AA17" s="87">
        <f>X17+Y17+Z17</f>
        <v>0</v>
      </c>
      <c r="AB17" s="87">
        <f>AB18-AB20+AB21</f>
        <v>0</v>
      </c>
      <c r="AC17" s="87">
        <f>AC18-AC20+AC21</f>
        <v>0</v>
      </c>
      <c r="AD17" s="87">
        <f>AD18-AD20+AD21</f>
        <v>0</v>
      </c>
      <c r="AE17" s="87">
        <f>AB17+AC17+AD17</f>
        <v>0</v>
      </c>
      <c r="AF17" s="87">
        <f>AF18-AF20+AF21</f>
        <v>0</v>
      </c>
      <c r="AG17" s="87">
        <f>AG18-AG20+AG21</f>
        <v>0</v>
      </c>
      <c r="AH17" s="87">
        <f>AH18-AH20+AH21</f>
        <v>0</v>
      </c>
      <c r="AI17" s="87">
        <f>AF17+AG17+AH17</f>
        <v>0</v>
      </c>
      <c r="AJ17" s="88">
        <f t="shared" si="7"/>
        <v>0</v>
      </c>
      <c r="AK17" s="87">
        <f>AK18-AK20+AK21</f>
        <v>0</v>
      </c>
      <c r="AL17" s="87">
        <f>AL18-AL20+AL21</f>
        <v>0</v>
      </c>
      <c r="AM17" s="87">
        <f>AM18-AM20+AM21</f>
        <v>0</v>
      </c>
      <c r="AN17" s="87">
        <f>AK17+AL17+AM17</f>
        <v>0</v>
      </c>
      <c r="AO17" s="87">
        <f>AO18-AO20+AO21</f>
        <v>0</v>
      </c>
      <c r="AP17" s="87">
        <f>AP18-AP20+AP21</f>
        <v>0</v>
      </c>
      <c r="AQ17" s="87">
        <f>AQ18-AQ20+AQ21</f>
        <v>0</v>
      </c>
      <c r="AR17" s="87">
        <f>AO17+AP17+AQ17</f>
        <v>0</v>
      </c>
      <c r="AS17" s="87">
        <f>AS18-AS20+AS21</f>
        <v>0</v>
      </c>
      <c r="AT17" s="87">
        <f>AT18-AT20+AT21</f>
        <v>0</v>
      </c>
      <c r="AU17" s="87">
        <f>AU18-AU20+AU21</f>
        <v>0</v>
      </c>
      <c r="AV17" s="87">
        <f>AS17+AT17+AU17</f>
        <v>0</v>
      </c>
      <c r="AW17" s="87">
        <f>AW18-AW20+AW21</f>
        <v>0</v>
      </c>
      <c r="AX17" s="87">
        <f>AX18-AX20+AX21</f>
        <v>0</v>
      </c>
      <c r="AY17" s="87">
        <f>AY18-AY20+AY21</f>
        <v>0</v>
      </c>
      <c r="AZ17" s="87">
        <f>AW17+AX17+AY17</f>
        <v>0</v>
      </c>
      <c r="BA17" s="88">
        <f t="shared" ref="BA17" si="14">SUM(AN17,AR17,AV17,AZ17)</f>
        <v>0</v>
      </c>
      <c r="BB17" s="87">
        <f t="shared" si="13"/>
        <v>0</v>
      </c>
      <c r="BC17" s="24"/>
      <c r="BD17" s="24"/>
      <c r="BE17" s="24"/>
    </row>
    <row r="18" spans="1:57" ht="15.5" x14ac:dyDescent="0.25">
      <c r="A18" s="97">
        <v>1</v>
      </c>
      <c r="B18" s="93" t="s">
        <v>41</v>
      </c>
      <c r="C18" s="89">
        <v>0</v>
      </c>
      <c r="D18" s="89">
        <v>0</v>
      </c>
      <c r="E18" s="89">
        <v>0</v>
      </c>
      <c r="F18" s="89">
        <f>C18+D18+E18</f>
        <v>0</v>
      </c>
      <c r="G18" s="89">
        <v>0</v>
      </c>
      <c r="H18" s="89">
        <v>0</v>
      </c>
      <c r="I18" s="89">
        <v>0</v>
      </c>
      <c r="J18" s="89">
        <f>G18+H18+I18</f>
        <v>0</v>
      </c>
      <c r="K18" s="89">
        <v>0</v>
      </c>
      <c r="L18" s="89">
        <v>0</v>
      </c>
      <c r="M18" s="89">
        <v>0</v>
      </c>
      <c r="N18" s="89">
        <f>K18+L18+M18</f>
        <v>0</v>
      </c>
      <c r="O18" s="89">
        <v>0</v>
      </c>
      <c r="P18" s="89">
        <v>0</v>
      </c>
      <c r="Q18" s="89">
        <v>0</v>
      </c>
      <c r="R18" s="89">
        <f>O18+P18+Q18</f>
        <v>0</v>
      </c>
      <c r="S18" s="90">
        <f>F18+J18+N18+R18</f>
        <v>0</v>
      </c>
      <c r="T18" s="89">
        <v>0</v>
      </c>
      <c r="U18" s="89">
        <v>0</v>
      </c>
      <c r="V18" s="89">
        <v>0</v>
      </c>
      <c r="W18" s="89">
        <f>T18+U18+V18</f>
        <v>0</v>
      </c>
      <c r="X18" s="89">
        <v>0</v>
      </c>
      <c r="Y18" s="89">
        <v>0</v>
      </c>
      <c r="Z18" s="89">
        <v>0</v>
      </c>
      <c r="AA18" s="91">
        <f>X18+Y18+Z18</f>
        <v>0</v>
      </c>
      <c r="AB18" s="89">
        <v>0</v>
      </c>
      <c r="AC18" s="89">
        <v>0</v>
      </c>
      <c r="AD18" s="89">
        <v>0</v>
      </c>
      <c r="AE18" s="89">
        <f>AB18+AC18+AD18</f>
        <v>0</v>
      </c>
      <c r="AF18" s="89">
        <v>0</v>
      </c>
      <c r="AG18" s="89">
        <v>0</v>
      </c>
      <c r="AH18" s="89">
        <v>0</v>
      </c>
      <c r="AI18" s="91">
        <f>AF18+AG18+AH18</f>
        <v>0</v>
      </c>
      <c r="AJ18" s="92">
        <f>W18+AA18+AE18+AI18</f>
        <v>0</v>
      </c>
      <c r="AK18" s="89">
        <v>0</v>
      </c>
      <c r="AL18" s="89">
        <v>0</v>
      </c>
      <c r="AM18" s="89">
        <v>0</v>
      </c>
      <c r="AN18" s="89">
        <f>AK18+AL18+AM18</f>
        <v>0</v>
      </c>
      <c r="AO18" s="89">
        <v>0</v>
      </c>
      <c r="AP18" s="89">
        <v>0</v>
      </c>
      <c r="AQ18" s="89">
        <v>0</v>
      </c>
      <c r="AR18" s="91">
        <f>AO18+AP18+AQ18</f>
        <v>0</v>
      </c>
      <c r="AS18" s="89">
        <v>0</v>
      </c>
      <c r="AT18" s="89">
        <v>0</v>
      </c>
      <c r="AU18" s="89">
        <v>0</v>
      </c>
      <c r="AV18" s="89">
        <f>AS18+AT18+AU18</f>
        <v>0</v>
      </c>
      <c r="AW18" s="89">
        <v>0</v>
      </c>
      <c r="AX18" s="89">
        <v>0</v>
      </c>
      <c r="AY18" s="89">
        <v>0</v>
      </c>
      <c r="AZ18" s="91">
        <f>AW18+AX18+AY18</f>
        <v>0</v>
      </c>
      <c r="BA18" s="92">
        <f>AN18+AR18+AV18+AZ18</f>
        <v>0</v>
      </c>
      <c r="BB18" s="92">
        <f t="shared" si="13"/>
        <v>0</v>
      </c>
    </row>
    <row r="19" spans="1:57" s="11" customFormat="1" ht="15.5" x14ac:dyDescent="0.3">
      <c r="A19" s="97">
        <v>2</v>
      </c>
      <c r="B19" s="93" t="s">
        <v>42</v>
      </c>
      <c r="C19" s="89">
        <v>0</v>
      </c>
      <c r="D19" s="89">
        <v>0</v>
      </c>
      <c r="E19" s="89">
        <v>0</v>
      </c>
      <c r="F19" s="89">
        <f t="shared" ref="F19:F20" si="15">C19+D19+E19</f>
        <v>0</v>
      </c>
      <c r="G19" s="89">
        <v>0</v>
      </c>
      <c r="H19" s="89">
        <v>0</v>
      </c>
      <c r="I19" s="89">
        <v>0</v>
      </c>
      <c r="J19" s="89">
        <f t="shared" ref="J19:J20" si="16">G19+H19+I19</f>
        <v>0</v>
      </c>
      <c r="K19" s="89">
        <v>0</v>
      </c>
      <c r="L19" s="89">
        <v>0</v>
      </c>
      <c r="M19" s="89">
        <v>0</v>
      </c>
      <c r="N19" s="89">
        <f t="shared" ref="N19:N20" si="17">K19+L19+M19</f>
        <v>0</v>
      </c>
      <c r="O19" s="89">
        <v>0</v>
      </c>
      <c r="P19" s="89">
        <v>0</v>
      </c>
      <c r="Q19" s="89">
        <v>0</v>
      </c>
      <c r="R19" s="89">
        <f t="shared" ref="R19:R21" si="18">O19+P19+Q19</f>
        <v>0</v>
      </c>
      <c r="S19" s="90">
        <f t="shared" ref="S19:S21" si="19">F19+J19+N19+R19</f>
        <v>0</v>
      </c>
      <c r="T19" s="89">
        <v>0</v>
      </c>
      <c r="U19" s="89">
        <v>0</v>
      </c>
      <c r="V19" s="89">
        <v>0</v>
      </c>
      <c r="W19" s="89">
        <f t="shared" ref="W19:W21" si="20">T19+U19+V19</f>
        <v>0</v>
      </c>
      <c r="X19" s="89">
        <v>0</v>
      </c>
      <c r="Y19" s="89">
        <v>0</v>
      </c>
      <c r="Z19" s="89">
        <v>0</v>
      </c>
      <c r="AA19" s="91">
        <f>X19+Y19+Z19</f>
        <v>0</v>
      </c>
      <c r="AB19" s="89">
        <v>0</v>
      </c>
      <c r="AC19" s="89">
        <v>0</v>
      </c>
      <c r="AD19" s="89">
        <v>0</v>
      </c>
      <c r="AE19" s="89">
        <f>AB19+AC19+AD19</f>
        <v>0</v>
      </c>
      <c r="AF19" s="89">
        <v>0</v>
      </c>
      <c r="AG19" s="89">
        <v>0</v>
      </c>
      <c r="AH19" s="89">
        <v>0</v>
      </c>
      <c r="AI19" s="91">
        <f>AF19+AG19+AH19</f>
        <v>0</v>
      </c>
      <c r="AJ19" s="92">
        <f t="shared" ref="AJ19:AJ21" si="21">W19+AA19+AE19+AI19</f>
        <v>0</v>
      </c>
      <c r="AK19" s="89">
        <v>0</v>
      </c>
      <c r="AL19" s="89">
        <v>0</v>
      </c>
      <c r="AM19" s="89">
        <v>0</v>
      </c>
      <c r="AN19" s="89">
        <f t="shared" ref="AN19:AN21" si="22">AK19+AL19+AM19</f>
        <v>0</v>
      </c>
      <c r="AO19" s="89">
        <v>0</v>
      </c>
      <c r="AP19" s="89">
        <v>0</v>
      </c>
      <c r="AQ19" s="89">
        <v>0</v>
      </c>
      <c r="AR19" s="91">
        <f>AO19+AP19+AQ19</f>
        <v>0</v>
      </c>
      <c r="AS19" s="89">
        <v>0</v>
      </c>
      <c r="AT19" s="89">
        <v>0</v>
      </c>
      <c r="AU19" s="89">
        <v>0</v>
      </c>
      <c r="AV19" s="89">
        <f>AS19+AT19+AU19</f>
        <v>0</v>
      </c>
      <c r="AW19" s="89">
        <v>0</v>
      </c>
      <c r="AX19" s="89">
        <v>0</v>
      </c>
      <c r="AY19" s="89">
        <v>0</v>
      </c>
      <c r="AZ19" s="91">
        <f>AW19+AX19+AY19</f>
        <v>0</v>
      </c>
      <c r="BA19" s="92">
        <f t="shared" ref="BA19" si="23">AN19+AR19+AV19+AZ19</f>
        <v>0</v>
      </c>
      <c r="BB19" s="92">
        <f t="shared" si="13"/>
        <v>0</v>
      </c>
      <c r="BC19" s="25"/>
      <c r="BD19" s="25"/>
      <c r="BE19" s="25"/>
    </row>
    <row r="20" spans="1:57" ht="15.5" x14ac:dyDescent="0.25">
      <c r="A20" s="97">
        <v>3</v>
      </c>
      <c r="B20" s="94" t="s">
        <v>43</v>
      </c>
      <c r="C20" s="89">
        <v>0</v>
      </c>
      <c r="D20" s="89">
        <v>0</v>
      </c>
      <c r="E20" s="89">
        <v>0</v>
      </c>
      <c r="F20" s="89">
        <f t="shared" si="15"/>
        <v>0</v>
      </c>
      <c r="G20" s="89">
        <v>0</v>
      </c>
      <c r="H20" s="89">
        <v>0</v>
      </c>
      <c r="I20" s="89">
        <v>0</v>
      </c>
      <c r="J20" s="89">
        <f t="shared" si="16"/>
        <v>0</v>
      </c>
      <c r="K20" s="89">
        <v>0</v>
      </c>
      <c r="L20" s="89">
        <v>0</v>
      </c>
      <c r="M20" s="89">
        <v>0</v>
      </c>
      <c r="N20" s="89">
        <f t="shared" si="17"/>
        <v>0</v>
      </c>
      <c r="O20" s="89">
        <v>0</v>
      </c>
      <c r="P20" s="89">
        <v>0</v>
      </c>
      <c r="Q20" s="89">
        <v>0</v>
      </c>
      <c r="R20" s="89">
        <f t="shared" si="18"/>
        <v>0</v>
      </c>
      <c r="S20" s="90">
        <f t="shared" si="19"/>
        <v>0</v>
      </c>
      <c r="T20" s="89">
        <v>0</v>
      </c>
      <c r="U20" s="89">
        <v>0</v>
      </c>
      <c r="V20" s="89">
        <v>0</v>
      </c>
      <c r="W20" s="89">
        <f t="shared" si="20"/>
        <v>0</v>
      </c>
      <c r="X20" s="89">
        <v>0</v>
      </c>
      <c r="Y20" s="89">
        <v>0</v>
      </c>
      <c r="Z20" s="89">
        <v>0</v>
      </c>
      <c r="AA20" s="91">
        <f t="shared" ref="AA20:AA21" si="24">X20+Y20+Z20</f>
        <v>0</v>
      </c>
      <c r="AB20" s="89">
        <v>0</v>
      </c>
      <c r="AC20" s="89">
        <v>0</v>
      </c>
      <c r="AD20" s="89">
        <v>0</v>
      </c>
      <c r="AE20" s="89">
        <f t="shared" ref="AE20:AE21" si="25">AB20+AC20+AD20</f>
        <v>0</v>
      </c>
      <c r="AF20" s="89">
        <v>0</v>
      </c>
      <c r="AG20" s="89">
        <v>0</v>
      </c>
      <c r="AH20" s="89">
        <v>0</v>
      </c>
      <c r="AI20" s="91">
        <f t="shared" ref="AI20:AI21" si="26">AF20+AG20+AH20</f>
        <v>0</v>
      </c>
      <c r="AJ20" s="92">
        <f>W20+AA20+AE20+AI20</f>
        <v>0</v>
      </c>
      <c r="AK20" s="89">
        <v>0</v>
      </c>
      <c r="AL20" s="89">
        <v>0</v>
      </c>
      <c r="AM20" s="89">
        <v>0</v>
      </c>
      <c r="AN20" s="89">
        <f t="shared" si="22"/>
        <v>0</v>
      </c>
      <c r="AO20" s="89">
        <v>0</v>
      </c>
      <c r="AP20" s="89">
        <v>0</v>
      </c>
      <c r="AQ20" s="89">
        <v>0</v>
      </c>
      <c r="AR20" s="91">
        <f t="shared" ref="AR20:AR21" si="27">AO20+AP20+AQ20</f>
        <v>0</v>
      </c>
      <c r="AS20" s="89">
        <v>0</v>
      </c>
      <c r="AT20" s="89">
        <v>0</v>
      </c>
      <c r="AU20" s="89">
        <v>0</v>
      </c>
      <c r="AV20" s="89">
        <f t="shared" ref="AV20:AV21" si="28">AS20+AT20+AU20</f>
        <v>0</v>
      </c>
      <c r="AW20" s="89">
        <v>0</v>
      </c>
      <c r="AX20" s="89">
        <v>0</v>
      </c>
      <c r="AY20" s="89">
        <v>0</v>
      </c>
      <c r="AZ20" s="91">
        <f t="shared" ref="AZ20:AZ21" si="29">AW20+AX20+AY20</f>
        <v>0</v>
      </c>
      <c r="BA20" s="92">
        <f>AN20+AR20+AV20+AZ20</f>
        <v>0</v>
      </c>
      <c r="BB20" s="92">
        <f t="shared" si="13"/>
        <v>0</v>
      </c>
    </row>
    <row r="21" spans="1:57" ht="15.5" x14ac:dyDescent="0.25">
      <c r="A21" s="97">
        <v>4</v>
      </c>
      <c r="B21" s="93" t="s">
        <v>44</v>
      </c>
      <c r="C21" s="89">
        <v>0</v>
      </c>
      <c r="D21" s="89">
        <v>0</v>
      </c>
      <c r="E21" s="89">
        <v>0</v>
      </c>
      <c r="F21" s="89">
        <f>C21+D21+E21</f>
        <v>0</v>
      </c>
      <c r="G21" s="89">
        <v>0</v>
      </c>
      <c r="H21" s="89">
        <v>0</v>
      </c>
      <c r="I21" s="89">
        <v>0</v>
      </c>
      <c r="J21" s="89">
        <f>G21+H21+I21</f>
        <v>0</v>
      </c>
      <c r="K21" s="89">
        <v>0</v>
      </c>
      <c r="L21" s="89">
        <v>0</v>
      </c>
      <c r="M21" s="89">
        <v>0</v>
      </c>
      <c r="N21" s="89">
        <f>K21+L21+M21</f>
        <v>0</v>
      </c>
      <c r="O21" s="89">
        <v>0</v>
      </c>
      <c r="P21" s="89">
        <v>0</v>
      </c>
      <c r="Q21" s="89">
        <v>0</v>
      </c>
      <c r="R21" s="89">
        <f t="shared" si="18"/>
        <v>0</v>
      </c>
      <c r="S21" s="90">
        <f t="shared" si="19"/>
        <v>0</v>
      </c>
      <c r="T21" s="89">
        <v>0</v>
      </c>
      <c r="U21" s="89">
        <v>0</v>
      </c>
      <c r="V21" s="89">
        <v>0</v>
      </c>
      <c r="W21" s="89">
        <f t="shared" si="20"/>
        <v>0</v>
      </c>
      <c r="X21" s="89">
        <v>0</v>
      </c>
      <c r="Y21" s="89">
        <v>0</v>
      </c>
      <c r="Z21" s="89">
        <v>0</v>
      </c>
      <c r="AA21" s="91">
        <f t="shared" si="24"/>
        <v>0</v>
      </c>
      <c r="AB21" s="89">
        <v>0</v>
      </c>
      <c r="AC21" s="89">
        <v>0</v>
      </c>
      <c r="AD21" s="89">
        <v>0</v>
      </c>
      <c r="AE21" s="89">
        <f t="shared" si="25"/>
        <v>0</v>
      </c>
      <c r="AF21" s="89">
        <v>0</v>
      </c>
      <c r="AG21" s="89">
        <v>0</v>
      </c>
      <c r="AH21" s="89">
        <v>0</v>
      </c>
      <c r="AI21" s="91">
        <f t="shared" si="26"/>
        <v>0</v>
      </c>
      <c r="AJ21" s="92">
        <f t="shared" si="21"/>
        <v>0</v>
      </c>
      <c r="AK21" s="89">
        <v>0</v>
      </c>
      <c r="AL21" s="89">
        <v>0</v>
      </c>
      <c r="AM21" s="89">
        <v>0</v>
      </c>
      <c r="AN21" s="89">
        <f t="shared" si="22"/>
        <v>0</v>
      </c>
      <c r="AO21" s="89">
        <v>0</v>
      </c>
      <c r="AP21" s="89">
        <v>0</v>
      </c>
      <c r="AQ21" s="89">
        <v>0</v>
      </c>
      <c r="AR21" s="91">
        <f t="shared" si="27"/>
        <v>0</v>
      </c>
      <c r="AS21" s="89">
        <v>0</v>
      </c>
      <c r="AT21" s="89">
        <v>0</v>
      </c>
      <c r="AU21" s="89">
        <v>0</v>
      </c>
      <c r="AV21" s="89">
        <f t="shared" si="28"/>
        <v>0</v>
      </c>
      <c r="AW21" s="89">
        <v>0</v>
      </c>
      <c r="AX21" s="89">
        <v>0</v>
      </c>
      <c r="AY21" s="89">
        <v>0</v>
      </c>
      <c r="AZ21" s="91">
        <f t="shared" si="29"/>
        <v>0</v>
      </c>
      <c r="BA21" s="92">
        <f t="shared" ref="BA21" si="30">AN21+AR21+AV21+AZ21</f>
        <v>0</v>
      </c>
      <c r="BB21" s="92">
        <f t="shared" si="13"/>
        <v>0</v>
      </c>
    </row>
    <row r="22" spans="1:57" ht="18.5" x14ac:dyDescent="0.25">
      <c r="A22" s="14"/>
      <c r="B22" s="64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32"/>
      <c r="AJ22" s="32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</row>
    <row r="23" spans="1:57" ht="15.5" x14ac:dyDescent="0.35">
      <c r="B23" s="66" t="s">
        <v>36</v>
      </c>
      <c r="C23" s="52"/>
      <c r="D23" s="52"/>
      <c r="E23" s="52"/>
      <c r="F23" s="52"/>
      <c r="G23" s="52"/>
      <c r="H23" s="52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10"/>
      <c r="U23" s="10"/>
      <c r="AI23" s="31"/>
      <c r="AJ23" s="31"/>
      <c r="AK23" s="10"/>
      <c r="AL23" s="10"/>
      <c r="AZ23" s="13"/>
      <c r="BA23" s="13"/>
      <c r="BB23" s="8"/>
    </row>
    <row r="24" spans="1:57" ht="15.5" x14ac:dyDescent="0.35">
      <c r="B24" s="66"/>
      <c r="C24" s="52"/>
      <c r="D24" s="52"/>
      <c r="E24" s="52"/>
      <c r="F24" s="52"/>
      <c r="G24" s="52"/>
      <c r="H24" s="52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10"/>
      <c r="U24" s="10"/>
      <c r="AI24" s="31"/>
      <c r="AJ24" s="31"/>
      <c r="AK24" s="10"/>
      <c r="AL24" s="10"/>
      <c r="AZ24" s="8"/>
      <c r="BA24" s="8"/>
      <c r="BB24" s="8"/>
    </row>
    <row r="25" spans="1:57" ht="15.5" x14ac:dyDescent="0.35">
      <c r="B25" s="66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10"/>
      <c r="U25" s="10"/>
      <c r="Z25" s="10"/>
      <c r="AA25" s="10"/>
      <c r="AB25" s="10"/>
      <c r="AC25" s="10"/>
      <c r="AD25" s="10"/>
      <c r="AE25" s="10"/>
      <c r="AF25" s="10"/>
      <c r="AG25" s="10"/>
      <c r="AH25" s="10"/>
      <c r="AI25" s="30"/>
      <c r="AJ25" s="30"/>
      <c r="AK25" s="10"/>
      <c r="AL25" s="10"/>
      <c r="AQ25" s="10"/>
      <c r="AR25" s="10"/>
      <c r="AS25" s="10"/>
      <c r="AT25" s="10"/>
      <c r="AU25" s="10"/>
      <c r="AV25" s="10"/>
      <c r="AW25" s="10"/>
      <c r="AX25" s="10"/>
      <c r="AY25" s="10"/>
      <c r="AZ25" s="8"/>
      <c r="BA25" s="8"/>
      <c r="BB25" s="8"/>
    </row>
    <row r="26" spans="1:57" ht="15.5" x14ac:dyDescent="0.35">
      <c r="B26" s="66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10"/>
      <c r="U26" s="10"/>
      <c r="Z26" s="10"/>
      <c r="AA26" s="10"/>
      <c r="AB26" s="10"/>
      <c r="AC26" s="10"/>
      <c r="AD26" s="10"/>
      <c r="AE26" s="10"/>
      <c r="AF26" s="10"/>
      <c r="AG26" s="10"/>
      <c r="AH26" s="10"/>
      <c r="AI26" s="30"/>
      <c r="AJ26" s="30"/>
      <c r="AK26" s="10"/>
      <c r="AL26" s="10"/>
      <c r="AQ26" s="10"/>
      <c r="AR26" s="10"/>
      <c r="AS26" s="10"/>
      <c r="AT26" s="10"/>
      <c r="AU26" s="10"/>
      <c r="AV26" s="10"/>
      <c r="AW26" s="10"/>
      <c r="AX26" s="10"/>
      <c r="AY26" s="10"/>
      <c r="AZ26" s="8"/>
      <c r="BA26" s="8"/>
      <c r="BB26" s="8"/>
    </row>
    <row r="27" spans="1:57" ht="15.5" x14ac:dyDescent="0.35">
      <c r="B27" s="67" t="s">
        <v>37</v>
      </c>
      <c r="C27" s="63"/>
      <c r="D27" s="63"/>
      <c r="E27" s="52"/>
      <c r="F27" s="52"/>
      <c r="G27" s="52"/>
      <c r="H27" s="52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AI27" s="31"/>
      <c r="AJ27" s="31"/>
      <c r="AZ27" s="8"/>
      <c r="BA27" s="8"/>
      <c r="BB27" s="8"/>
    </row>
    <row r="28" spans="1:57" ht="15.5" x14ac:dyDescent="0.35">
      <c r="B28" s="66"/>
      <c r="C28" s="66"/>
      <c r="D28" s="66"/>
      <c r="E28" s="66"/>
      <c r="F28" s="66"/>
      <c r="G28" s="66"/>
      <c r="H28" s="66"/>
      <c r="I28" s="66"/>
      <c r="J28" s="63"/>
      <c r="K28" s="63"/>
      <c r="L28" s="52"/>
      <c r="M28" s="63"/>
      <c r="N28" s="63"/>
      <c r="O28" s="52"/>
      <c r="P28" s="52"/>
      <c r="Q28" s="52"/>
      <c r="R28" s="52"/>
      <c r="S28" s="63"/>
      <c r="T28" s="63"/>
      <c r="U28" s="63"/>
      <c r="V28" s="52"/>
      <c r="W28" s="52"/>
      <c r="X28" s="52"/>
      <c r="Y28" s="52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Z28" s="8"/>
      <c r="BA28" s="8"/>
      <c r="BB28" s="8"/>
    </row>
    <row r="29" spans="1:57" ht="13" x14ac:dyDescent="0.3"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10"/>
      <c r="AL29" s="10"/>
      <c r="AQ29" s="10"/>
      <c r="AR29" s="10"/>
      <c r="AS29" s="10"/>
      <c r="AT29" s="10"/>
      <c r="AU29" s="10"/>
      <c r="AV29" s="10"/>
      <c r="AW29" s="10"/>
      <c r="AX29" s="10"/>
      <c r="AY29" s="10"/>
      <c r="AZ29" s="8"/>
      <c r="BA29" s="8"/>
      <c r="BB29" s="8"/>
    </row>
    <row r="30" spans="1:57" ht="13" x14ac:dyDescent="0.3"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52"/>
      <c r="P30" s="52"/>
      <c r="Q30" s="52"/>
      <c r="R30" s="52"/>
      <c r="S30" s="63"/>
      <c r="T30" s="63"/>
      <c r="U30" s="63"/>
      <c r="V30" s="52"/>
      <c r="W30" s="52"/>
      <c r="X30" s="52"/>
      <c r="Y30" s="52"/>
      <c r="Z30" s="63"/>
      <c r="AA30" s="63"/>
      <c r="AB30" s="63"/>
      <c r="AC30" s="63"/>
      <c r="AD30" s="63"/>
      <c r="AE30" s="63"/>
      <c r="AF30" s="63"/>
      <c r="AG30" s="63"/>
      <c r="AH30" s="52"/>
      <c r="AI30" s="52"/>
      <c r="AJ30" s="52"/>
      <c r="AY30" s="10"/>
      <c r="AZ30" s="8"/>
      <c r="BA30" s="8"/>
      <c r="BB30" s="8"/>
    </row>
    <row r="31" spans="1:57" ht="13" x14ac:dyDescent="0.3"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52"/>
      <c r="P31" s="52"/>
      <c r="Q31" s="52"/>
      <c r="R31" s="52"/>
      <c r="S31" s="63"/>
      <c r="T31" s="63"/>
      <c r="U31" s="63"/>
      <c r="V31" s="52"/>
      <c r="W31" s="52"/>
      <c r="X31" s="52"/>
      <c r="Y31" s="52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Z31" s="8"/>
      <c r="BA31" s="8"/>
      <c r="BB31" s="8"/>
    </row>
    <row r="32" spans="1:57" ht="13" x14ac:dyDescent="0.3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52"/>
      <c r="P32" s="52"/>
      <c r="Q32" s="52"/>
      <c r="R32" s="52"/>
      <c r="S32" s="63"/>
      <c r="T32" s="63"/>
      <c r="U32" s="63"/>
      <c r="V32" s="52"/>
      <c r="W32" s="52"/>
      <c r="X32" s="52"/>
      <c r="Y32" s="52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Z32" s="8"/>
      <c r="BA32" s="8"/>
      <c r="BB32" s="8"/>
    </row>
    <row r="33" spans="2:54" ht="13" x14ac:dyDescent="0.3"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52"/>
      <c r="P33" s="52"/>
      <c r="Q33" s="52"/>
      <c r="R33" s="52"/>
      <c r="S33" s="63"/>
      <c r="T33" s="63"/>
      <c r="U33" s="63"/>
      <c r="V33" s="52"/>
      <c r="W33" s="52"/>
      <c r="X33" s="52"/>
      <c r="Y33" s="52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Z33" s="8"/>
      <c r="BA33" s="8"/>
      <c r="BB33" s="8"/>
    </row>
    <row r="34" spans="2:54" ht="13" x14ac:dyDescent="0.3"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52"/>
      <c r="P34" s="52"/>
      <c r="Q34" s="52"/>
      <c r="R34" s="52"/>
      <c r="S34" s="63"/>
      <c r="T34" s="63"/>
      <c r="U34" s="63"/>
      <c r="V34" s="52"/>
      <c r="W34" s="52"/>
      <c r="X34" s="52"/>
      <c r="Y34" s="52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Z34" s="8"/>
      <c r="BA34" s="8"/>
      <c r="BB34" s="8"/>
    </row>
    <row r="35" spans="2:54" ht="13" x14ac:dyDescent="0.3"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52"/>
      <c r="P35" s="52"/>
      <c r="Q35" s="52"/>
      <c r="R35" s="52"/>
      <c r="S35" s="63"/>
      <c r="T35" s="63"/>
      <c r="U35" s="63"/>
      <c r="V35" s="52"/>
      <c r="W35" s="52"/>
      <c r="X35" s="52"/>
      <c r="Y35" s="52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Z35" s="8"/>
      <c r="BA35" s="8"/>
      <c r="BB35" s="8"/>
    </row>
    <row r="36" spans="2:54" x14ac:dyDescent="0.25">
      <c r="AZ36" s="8"/>
      <c r="BA36" s="8"/>
      <c r="BB36" s="8"/>
    </row>
    <row r="37" spans="2:54" x14ac:dyDescent="0.25">
      <c r="AZ37" s="8"/>
      <c r="BA37" s="8"/>
      <c r="BB37" s="8"/>
    </row>
    <row r="38" spans="2:54" x14ac:dyDescent="0.25">
      <c r="AZ38" s="8"/>
      <c r="BA38" s="8"/>
      <c r="BB38" s="8"/>
    </row>
    <row r="39" spans="2:54" x14ac:dyDescent="0.25">
      <c r="AZ39" s="8"/>
      <c r="BA39" s="8"/>
      <c r="BB39" s="8"/>
    </row>
    <row r="40" spans="2:54" x14ac:dyDescent="0.25">
      <c r="AZ40" s="8"/>
      <c r="BA40" s="8"/>
      <c r="BB40" s="8"/>
    </row>
    <row r="41" spans="2:54" x14ac:dyDescent="0.25">
      <c r="AZ41" s="8"/>
      <c r="BA41" s="8"/>
      <c r="BB41" s="8"/>
    </row>
    <row r="42" spans="2:54" x14ac:dyDescent="0.25">
      <c r="AZ42" s="8"/>
      <c r="BA42" s="8"/>
      <c r="BB42" s="8"/>
    </row>
    <row r="43" spans="2:54" x14ac:dyDescent="0.25">
      <c r="AZ43" s="8"/>
      <c r="BA43" s="8"/>
      <c r="BB43" s="8"/>
    </row>
    <row r="44" spans="2:54" x14ac:dyDescent="0.25">
      <c r="AZ44" s="8"/>
      <c r="BA44" s="8"/>
      <c r="BB44" s="8"/>
    </row>
    <row r="45" spans="2:54" x14ac:dyDescent="0.25">
      <c r="AZ45" s="8"/>
      <c r="BA45" s="8"/>
      <c r="BB45" s="8"/>
    </row>
    <row r="46" spans="2:54" x14ac:dyDescent="0.25">
      <c r="AZ46" s="8"/>
      <c r="BA46" s="8"/>
      <c r="BB46" s="8"/>
    </row>
    <row r="47" spans="2:54" x14ac:dyDescent="0.25">
      <c r="AZ47" s="8"/>
      <c r="BA47" s="8"/>
      <c r="BB47" s="8"/>
    </row>
    <row r="48" spans="2:54" x14ac:dyDescent="0.25">
      <c r="AZ48" s="8"/>
      <c r="BA48" s="8"/>
      <c r="BB48" s="8"/>
    </row>
    <row r="49" spans="52:54" x14ac:dyDescent="0.25">
      <c r="AZ49" s="8"/>
      <c r="BA49" s="8"/>
      <c r="BB49" s="8"/>
    </row>
    <row r="50" spans="52:54" x14ac:dyDescent="0.25">
      <c r="AZ50" s="8"/>
      <c r="BA50" s="8"/>
      <c r="BB50" s="8"/>
    </row>
    <row r="51" spans="52:54" x14ac:dyDescent="0.25">
      <c r="AZ51" s="8"/>
      <c r="BA51" s="8"/>
      <c r="BB51" s="8"/>
    </row>
    <row r="52" spans="52:54" x14ac:dyDescent="0.25">
      <c r="AZ52" s="8"/>
      <c r="BA52" s="8"/>
      <c r="BB52" s="8"/>
    </row>
    <row r="53" spans="52:54" x14ac:dyDescent="0.25">
      <c r="AZ53" s="8"/>
      <c r="BA53" s="8"/>
      <c r="BB53" s="8"/>
    </row>
    <row r="54" spans="52:54" x14ac:dyDescent="0.25">
      <c r="AZ54" s="8"/>
      <c r="BA54" s="8"/>
      <c r="BB54" s="8"/>
    </row>
    <row r="55" spans="52:54" x14ac:dyDescent="0.25">
      <c r="AZ55" s="8"/>
      <c r="BA55" s="8"/>
      <c r="BB55" s="8"/>
    </row>
    <row r="56" spans="52:54" x14ac:dyDescent="0.25">
      <c r="AZ56" s="8"/>
      <c r="BA56" s="8"/>
      <c r="BB56" s="8"/>
    </row>
    <row r="57" spans="52:54" x14ac:dyDescent="0.25">
      <c r="AZ57" s="8"/>
      <c r="BA57" s="8"/>
      <c r="BB57" s="8"/>
    </row>
    <row r="58" spans="52:54" x14ac:dyDescent="0.25">
      <c r="AZ58" s="8"/>
      <c r="BA58" s="8"/>
      <c r="BB58" s="8"/>
    </row>
    <row r="59" spans="52:54" x14ac:dyDescent="0.25">
      <c r="AZ59" s="8"/>
      <c r="BA59" s="8"/>
      <c r="BB59" s="8"/>
    </row>
    <row r="60" spans="52:54" x14ac:dyDescent="0.25">
      <c r="AZ60" s="8"/>
      <c r="BA60" s="8"/>
      <c r="BB60" s="8"/>
    </row>
    <row r="61" spans="52:54" x14ac:dyDescent="0.25">
      <c r="AZ61" s="8"/>
      <c r="BA61" s="8"/>
      <c r="BB61" s="8"/>
    </row>
    <row r="62" spans="52:54" x14ac:dyDescent="0.25">
      <c r="AZ62" s="8"/>
      <c r="BA62" s="8"/>
      <c r="BB62" s="8"/>
    </row>
    <row r="63" spans="52:54" x14ac:dyDescent="0.25">
      <c r="AZ63" s="8"/>
      <c r="BA63" s="8"/>
      <c r="BB63" s="8"/>
    </row>
    <row r="64" spans="52:54" x14ac:dyDescent="0.25">
      <c r="AZ64" s="8"/>
      <c r="BA64" s="8"/>
      <c r="BB64" s="8"/>
    </row>
    <row r="65" spans="52:54" x14ac:dyDescent="0.25">
      <c r="AZ65" s="8"/>
      <c r="BA65" s="8"/>
      <c r="BB65" s="8"/>
    </row>
    <row r="66" spans="52:54" x14ac:dyDescent="0.25">
      <c r="AZ66" s="8"/>
      <c r="BA66" s="8"/>
      <c r="BB66" s="8"/>
    </row>
    <row r="67" spans="52:54" x14ac:dyDescent="0.25">
      <c r="AZ67" s="8"/>
      <c r="BA67" s="8"/>
      <c r="BB67" s="8"/>
    </row>
    <row r="68" spans="52:54" x14ac:dyDescent="0.25">
      <c r="AZ68" s="8"/>
      <c r="BA68" s="8"/>
      <c r="BB68" s="8"/>
    </row>
    <row r="69" spans="52:54" x14ac:dyDescent="0.25">
      <c r="AZ69" s="8"/>
      <c r="BA69" s="8"/>
      <c r="BB69" s="8"/>
    </row>
    <row r="70" spans="52:54" x14ac:dyDescent="0.25">
      <c r="AZ70" s="8"/>
      <c r="BA70" s="8"/>
      <c r="BB70" s="8"/>
    </row>
    <row r="71" spans="52:54" x14ac:dyDescent="0.25">
      <c r="AZ71" s="8"/>
      <c r="BA71" s="8"/>
      <c r="BB71" s="8"/>
    </row>
    <row r="72" spans="52:54" x14ac:dyDescent="0.25">
      <c r="AZ72" s="8"/>
      <c r="BA72" s="8"/>
      <c r="BB72" s="8"/>
    </row>
    <row r="73" spans="52:54" x14ac:dyDescent="0.25">
      <c r="AZ73" s="8"/>
      <c r="BA73" s="8"/>
      <c r="BB73" s="8"/>
    </row>
    <row r="74" spans="52:54" x14ac:dyDescent="0.25">
      <c r="AZ74" s="8"/>
      <c r="BA74" s="8"/>
      <c r="BB74" s="8"/>
    </row>
    <row r="75" spans="52:54" x14ac:dyDescent="0.25">
      <c r="AZ75" s="8"/>
      <c r="BA75" s="8"/>
      <c r="BB75" s="8"/>
    </row>
    <row r="76" spans="52:54" x14ac:dyDescent="0.25">
      <c r="AZ76" s="8"/>
      <c r="BA76" s="8"/>
      <c r="BB76" s="8"/>
    </row>
    <row r="77" spans="52:54" x14ac:dyDescent="0.25">
      <c r="AZ77" s="8"/>
      <c r="BA77" s="8"/>
      <c r="BB77" s="8"/>
    </row>
    <row r="78" spans="52:54" x14ac:dyDescent="0.25">
      <c r="AZ78" s="8"/>
      <c r="BA78" s="8"/>
      <c r="BB78" s="8"/>
    </row>
    <row r="79" spans="52:54" x14ac:dyDescent="0.25">
      <c r="AZ79" s="8"/>
      <c r="BA79" s="8"/>
      <c r="BB79" s="8"/>
    </row>
    <row r="80" spans="52:54" x14ac:dyDescent="0.25">
      <c r="AZ80" s="8"/>
      <c r="BA80" s="8"/>
      <c r="BB80" s="8"/>
    </row>
    <row r="81" spans="52:54" x14ac:dyDescent="0.25">
      <c r="AZ81" s="8"/>
      <c r="BA81" s="8"/>
      <c r="BB81" s="8"/>
    </row>
    <row r="82" spans="52:54" x14ac:dyDescent="0.25">
      <c r="AZ82" s="8"/>
      <c r="BA82" s="8"/>
      <c r="BB82" s="8"/>
    </row>
    <row r="83" spans="52:54" x14ac:dyDescent="0.25">
      <c r="AZ83" s="8"/>
      <c r="BA83" s="8"/>
      <c r="BB83" s="8"/>
    </row>
    <row r="84" spans="52:54" x14ac:dyDescent="0.25">
      <c r="AZ84" s="8"/>
      <c r="BA84" s="8"/>
      <c r="BB84" s="8"/>
    </row>
    <row r="85" spans="52:54" x14ac:dyDescent="0.25">
      <c r="AZ85" s="8"/>
      <c r="BA85" s="8"/>
      <c r="BB85" s="8"/>
    </row>
    <row r="86" spans="52:54" x14ac:dyDescent="0.25">
      <c r="AZ86" s="8"/>
      <c r="BA86" s="8"/>
      <c r="BB86" s="8"/>
    </row>
    <row r="87" spans="52:54" x14ac:dyDescent="0.25">
      <c r="AZ87" s="8"/>
      <c r="BA87" s="8"/>
      <c r="BB87" s="8"/>
    </row>
    <row r="88" spans="52:54" x14ac:dyDescent="0.25">
      <c r="AZ88" s="8"/>
      <c r="BA88" s="8"/>
      <c r="BB88" s="8"/>
    </row>
    <row r="89" spans="52:54" x14ac:dyDescent="0.25">
      <c r="AZ89" s="8"/>
      <c r="BA89" s="8"/>
      <c r="BB89" s="8"/>
    </row>
    <row r="90" spans="52:54" x14ac:dyDescent="0.25">
      <c r="AZ90" s="8"/>
      <c r="BA90" s="8"/>
      <c r="BB90" s="8"/>
    </row>
    <row r="91" spans="52:54" x14ac:dyDescent="0.25">
      <c r="AZ91" s="8"/>
      <c r="BA91" s="8"/>
      <c r="BB91" s="8"/>
    </row>
    <row r="92" spans="52:54" x14ac:dyDescent="0.25">
      <c r="AZ92" s="8"/>
      <c r="BA92" s="8"/>
      <c r="BB92" s="8"/>
    </row>
    <row r="93" spans="52:54" x14ac:dyDescent="0.25">
      <c r="AZ93" s="8"/>
      <c r="BA93" s="8"/>
      <c r="BB93" s="8"/>
    </row>
    <row r="94" spans="52:54" x14ac:dyDescent="0.25">
      <c r="AZ94" s="8"/>
      <c r="BA94" s="8"/>
      <c r="BB94" s="8"/>
    </row>
    <row r="95" spans="52:54" x14ac:dyDescent="0.25">
      <c r="AZ95" s="8"/>
      <c r="BA95" s="8"/>
      <c r="BB95" s="8"/>
    </row>
    <row r="96" spans="52:54" x14ac:dyDescent="0.25">
      <c r="AZ96" s="8"/>
      <c r="BA96" s="8"/>
      <c r="BB96" s="8"/>
    </row>
    <row r="97" spans="52:54" x14ac:dyDescent="0.25">
      <c r="AZ97" s="8"/>
      <c r="BA97" s="8"/>
      <c r="BB97" s="8"/>
    </row>
    <row r="98" spans="52:54" x14ac:dyDescent="0.25">
      <c r="AZ98" s="8"/>
      <c r="BA98" s="8"/>
      <c r="BB98" s="8"/>
    </row>
    <row r="99" spans="52:54" x14ac:dyDescent="0.25">
      <c r="AZ99" s="8"/>
      <c r="BA99" s="8"/>
      <c r="BB99" s="8"/>
    </row>
    <row r="100" spans="52:54" x14ac:dyDescent="0.25">
      <c r="AZ100" s="8"/>
      <c r="BA100" s="8"/>
      <c r="BB100" s="8"/>
    </row>
    <row r="101" spans="52:54" x14ac:dyDescent="0.25">
      <c r="AZ101" s="8"/>
      <c r="BA101" s="8"/>
      <c r="BB101" s="8"/>
    </row>
    <row r="102" spans="52:54" x14ac:dyDescent="0.25">
      <c r="AZ102" s="8"/>
      <c r="BA102" s="8"/>
      <c r="BB102" s="8"/>
    </row>
    <row r="103" spans="52:54" x14ac:dyDescent="0.25">
      <c r="AZ103" s="8"/>
      <c r="BA103" s="8"/>
      <c r="BB103" s="8"/>
    </row>
    <row r="104" spans="52:54" x14ac:dyDescent="0.25">
      <c r="AZ104" s="8"/>
      <c r="BA104" s="8"/>
      <c r="BB104" s="8"/>
    </row>
    <row r="105" spans="52:54" x14ac:dyDescent="0.25">
      <c r="AZ105" s="8"/>
      <c r="BA105" s="8"/>
      <c r="BB105" s="8"/>
    </row>
    <row r="106" spans="52:54" x14ac:dyDescent="0.25">
      <c r="AZ106" s="8"/>
      <c r="BA106" s="8"/>
      <c r="BB106" s="8"/>
    </row>
    <row r="107" spans="52:54" x14ac:dyDescent="0.25">
      <c r="AZ107" s="8"/>
      <c r="BA107" s="8"/>
      <c r="BB107" s="8"/>
    </row>
    <row r="108" spans="52:54" x14ac:dyDescent="0.25">
      <c r="AZ108" s="8"/>
      <c r="BA108" s="8"/>
      <c r="BB108" s="8"/>
    </row>
    <row r="109" spans="52:54" x14ac:dyDescent="0.25">
      <c r="AZ109" s="8"/>
      <c r="BA109" s="8"/>
      <c r="BB109" s="8"/>
    </row>
    <row r="110" spans="52:54" x14ac:dyDescent="0.25">
      <c r="AZ110" s="8"/>
      <c r="BA110" s="8"/>
      <c r="BB110" s="8"/>
    </row>
    <row r="111" spans="52:54" x14ac:dyDescent="0.25">
      <c r="AZ111" s="8"/>
      <c r="BA111" s="8"/>
      <c r="BB111" s="8"/>
    </row>
    <row r="112" spans="52:54" x14ac:dyDescent="0.25">
      <c r="AZ112" s="8"/>
      <c r="BA112" s="8"/>
      <c r="BB112" s="8"/>
    </row>
    <row r="113" spans="52:54" x14ac:dyDescent="0.25">
      <c r="AZ113" s="8"/>
      <c r="BA113" s="8"/>
      <c r="BB113" s="8"/>
    </row>
    <row r="114" spans="52:54" x14ac:dyDescent="0.25">
      <c r="AZ114" s="8"/>
      <c r="BA114" s="8"/>
      <c r="BB114" s="8"/>
    </row>
    <row r="115" spans="52:54" x14ac:dyDescent="0.25">
      <c r="AZ115" s="8"/>
      <c r="BA115" s="8"/>
      <c r="BB115" s="8"/>
    </row>
    <row r="116" spans="52:54" x14ac:dyDescent="0.25">
      <c r="AZ116" s="8"/>
      <c r="BA116" s="8"/>
      <c r="BB116" s="8"/>
    </row>
    <row r="117" spans="52:54" x14ac:dyDescent="0.25">
      <c r="AZ117" s="8"/>
      <c r="BA117" s="8"/>
      <c r="BB117" s="8"/>
    </row>
    <row r="118" spans="52:54" x14ac:dyDescent="0.25">
      <c r="AZ118" s="8"/>
      <c r="BA118" s="8"/>
      <c r="BB118" s="8"/>
    </row>
    <row r="119" spans="52:54" x14ac:dyDescent="0.25">
      <c r="AZ119" s="8"/>
      <c r="BA119" s="8"/>
      <c r="BB119" s="8"/>
    </row>
    <row r="120" spans="52:54" x14ac:dyDescent="0.25">
      <c r="AZ120" s="8"/>
      <c r="BA120" s="8"/>
      <c r="BB120" s="8"/>
    </row>
    <row r="121" spans="52:54" x14ac:dyDescent="0.25">
      <c r="AZ121" s="8"/>
      <c r="BA121" s="8"/>
      <c r="BB121" s="8"/>
    </row>
    <row r="122" spans="52:54" x14ac:dyDescent="0.25">
      <c r="AZ122" s="8"/>
      <c r="BA122" s="8"/>
      <c r="BB122" s="8"/>
    </row>
    <row r="123" spans="52:54" x14ac:dyDescent="0.25">
      <c r="AZ123" s="8"/>
      <c r="BA123" s="8"/>
      <c r="BB123" s="8"/>
    </row>
    <row r="124" spans="52:54" x14ac:dyDescent="0.25">
      <c r="AZ124" s="8"/>
      <c r="BA124" s="8"/>
      <c r="BB124" s="8"/>
    </row>
    <row r="125" spans="52:54" x14ac:dyDescent="0.25">
      <c r="AZ125" s="8"/>
      <c r="BA125" s="8"/>
      <c r="BB125" s="8"/>
    </row>
    <row r="126" spans="52:54" x14ac:dyDescent="0.25">
      <c r="AZ126" s="8"/>
      <c r="BA126" s="8"/>
      <c r="BB126" s="8"/>
    </row>
    <row r="127" spans="52:54" x14ac:dyDescent="0.25">
      <c r="AZ127" s="8"/>
      <c r="BA127" s="8"/>
      <c r="BB127" s="8"/>
    </row>
    <row r="128" spans="52:54" x14ac:dyDescent="0.25">
      <c r="AZ128" s="8"/>
      <c r="BA128" s="8"/>
      <c r="BB128" s="8"/>
    </row>
    <row r="129" spans="52:54" x14ac:dyDescent="0.25">
      <c r="AZ129" s="8"/>
      <c r="BA129" s="8"/>
      <c r="BB129" s="8"/>
    </row>
    <row r="130" spans="52:54" x14ac:dyDescent="0.25">
      <c r="AZ130" s="8"/>
      <c r="BA130" s="8"/>
      <c r="BB130" s="8"/>
    </row>
    <row r="131" spans="52:54" x14ac:dyDescent="0.25">
      <c r="AZ131" s="8"/>
      <c r="BA131" s="8"/>
      <c r="BB131" s="8"/>
    </row>
    <row r="132" spans="52:54" x14ac:dyDescent="0.25">
      <c r="AZ132" s="8"/>
      <c r="BA132" s="8"/>
      <c r="BB132" s="8"/>
    </row>
    <row r="133" spans="52:54" x14ac:dyDescent="0.25">
      <c r="AZ133" s="8"/>
      <c r="BA133" s="8"/>
      <c r="BB133" s="8"/>
    </row>
    <row r="134" spans="52:54" x14ac:dyDescent="0.25">
      <c r="AZ134" s="8"/>
      <c r="BA134" s="8"/>
      <c r="BB134" s="8"/>
    </row>
    <row r="135" spans="52:54" x14ac:dyDescent="0.25">
      <c r="AZ135" s="8"/>
      <c r="BA135" s="8"/>
      <c r="BB135" s="8"/>
    </row>
    <row r="136" spans="52:54" x14ac:dyDescent="0.25">
      <c r="AZ136" s="8"/>
      <c r="BA136" s="8"/>
      <c r="BB136" s="8"/>
    </row>
    <row r="137" spans="52:54" x14ac:dyDescent="0.25">
      <c r="AZ137" s="8"/>
      <c r="BA137" s="8"/>
      <c r="BB137" s="8"/>
    </row>
    <row r="138" spans="52:54" x14ac:dyDescent="0.25">
      <c r="AZ138" s="8"/>
      <c r="BA138" s="8"/>
      <c r="BB138" s="8"/>
    </row>
    <row r="139" spans="52:54" x14ac:dyDescent="0.25">
      <c r="AZ139" s="8"/>
      <c r="BA139" s="8"/>
      <c r="BB139" s="8"/>
    </row>
    <row r="140" spans="52:54" x14ac:dyDescent="0.25">
      <c r="AZ140" s="8"/>
      <c r="BA140" s="8"/>
      <c r="BB140" s="8"/>
    </row>
    <row r="141" spans="52:54" x14ac:dyDescent="0.25">
      <c r="AZ141" s="8"/>
      <c r="BA141" s="8"/>
      <c r="BB141" s="8"/>
    </row>
    <row r="142" spans="52:54" x14ac:dyDescent="0.25">
      <c r="AZ142" s="8"/>
      <c r="BA142" s="8"/>
      <c r="BB142" s="8"/>
    </row>
    <row r="143" spans="52:54" x14ac:dyDescent="0.25">
      <c r="AZ143" s="8"/>
      <c r="BA143" s="8"/>
      <c r="BB143" s="8"/>
    </row>
    <row r="144" spans="52:54" x14ac:dyDescent="0.25">
      <c r="AZ144" s="8"/>
      <c r="BA144" s="8"/>
      <c r="BB144" s="8"/>
    </row>
    <row r="145" spans="52:54" x14ac:dyDescent="0.25">
      <c r="AZ145" s="8"/>
      <c r="BA145" s="8"/>
      <c r="BB145" s="8"/>
    </row>
    <row r="146" spans="52:54" x14ac:dyDescent="0.25">
      <c r="AZ146" s="8"/>
      <c r="BA146" s="8"/>
      <c r="BB146" s="8"/>
    </row>
    <row r="147" spans="52:54" x14ac:dyDescent="0.25">
      <c r="AZ147" s="8"/>
      <c r="BA147" s="8"/>
      <c r="BB147" s="8"/>
    </row>
    <row r="148" spans="52:54" x14ac:dyDescent="0.25">
      <c r="AZ148" s="8"/>
      <c r="BA148" s="8"/>
      <c r="BB148" s="8"/>
    </row>
    <row r="149" spans="52:54" x14ac:dyDescent="0.25">
      <c r="AZ149" s="8"/>
      <c r="BA149" s="8"/>
      <c r="BB149" s="8"/>
    </row>
    <row r="150" spans="52:54" x14ac:dyDescent="0.25">
      <c r="AZ150" s="8"/>
      <c r="BA150" s="8"/>
      <c r="BB150" s="8"/>
    </row>
    <row r="151" spans="52:54" x14ac:dyDescent="0.25">
      <c r="AZ151" s="8"/>
      <c r="BA151" s="8"/>
      <c r="BB151" s="8"/>
    </row>
    <row r="152" spans="52:54" x14ac:dyDescent="0.25">
      <c r="AZ152" s="8"/>
      <c r="BA152" s="8"/>
      <c r="BB152" s="8"/>
    </row>
    <row r="153" spans="52:54" x14ac:dyDescent="0.25">
      <c r="AZ153" s="8"/>
      <c r="BA153" s="8"/>
      <c r="BB153" s="8"/>
    </row>
    <row r="154" spans="52:54" x14ac:dyDescent="0.25">
      <c r="AZ154" s="8"/>
      <c r="BA154" s="8"/>
      <c r="BB154" s="8"/>
    </row>
    <row r="155" spans="52:54" x14ac:dyDescent="0.25">
      <c r="AZ155" s="8"/>
      <c r="BA155" s="8"/>
      <c r="BB155" s="8"/>
    </row>
    <row r="156" spans="52:54" x14ac:dyDescent="0.25">
      <c r="AZ156" s="8"/>
      <c r="BA156" s="8"/>
      <c r="BB156" s="8"/>
    </row>
    <row r="157" spans="52:54" x14ac:dyDescent="0.25">
      <c r="AZ157" s="8"/>
      <c r="BA157" s="8"/>
      <c r="BB157" s="8"/>
    </row>
    <row r="158" spans="52:54" x14ac:dyDescent="0.25">
      <c r="AZ158" s="8"/>
      <c r="BA158" s="8"/>
      <c r="BB158" s="8"/>
    </row>
    <row r="159" spans="52:54" x14ac:dyDescent="0.25">
      <c r="AZ159" s="8"/>
      <c r="BA159" s="8"/>
      <c r="BB159" s="8"/>
    </row>
    <row r="160" spans="52:54" x14ac:dyDescent="0.25">
      <c r="AZ160" s="8"/>
      <c r="BA160" s="8"/>
      <c r="BB160" s="8"/>
    </row>
    <row r="161" spans="52:54" x14ac:dyDescent="0.25">
      <c r="AZ161" s="8"/>
      <c r="BA161" s="8"/>
      <c r="BB161" s="8"/>
    </row>
    <row r="162" spans="52:54" x14ac:dyDescent="0.25">
      <c r="AZ162" s="8"/>
      <c r="BA162" s="8"/>
      <c r="BB162" s="8"/>
    </row>
    <row r="163" spans="52:54" x14ac:dyDescent="0.25">
      <c r="AZ163" s="8"/>
      <c r="BA163" s="8"/>
      <c r="BB163" s="8"/>
    </row>
    <row r="164" spans="52:54" x14ac:dyDescent="0.25">
      <c r="AZ164" s="8"/>
      <c r="BA164" s="8"/>
      <c r="BB164" s="8"/>
    </row>
    <row r="165" spans="52:54" x14ac:dyDescent="0.25">
      <c r="AZ165" s="8"/>
      <c r="BA165" s="8"/>
      <c r="BB165" s="8"/>
    </row>
    <row r="166" spans="52:54" x14ac:dyDescent="0.25">
      <c r="AZ166" s="8"/>
      <c r="BA166" s="8"/>
      <c r="BB166" s="8"/>
    </row>
    <row r="167" spans="52:54" x14ac:dyDescent="0.25">
      <c r="AZ167" s="8"/>
      <c r="BA167" s="8"/>
      <c r="BB167" s="8"/>
    </row>
    <row r="168" spans="52:54" x14ac:dyDescent="0.25">
      <c r="AZ168" s="8"/>
      <c r="BA168" s="8"/>
      <c r="BB168" s="8"/>
    </row>
    <row r="169" spans="52:54" x14ac:dyDescent="0.25">
      <c r="AZ169" s="8"/>
      <c r="BA169" s="8"/>
      <c r="BB169" s="8"/>
    </row>
    <row r="170" spans="52:54" x14ac:dyDescent="0.25">
      <c r="AZ170" s="8"/>
      <c r="BA170" s="8"/>
      <c r="BB170" s="8"/>
    </row>
    <row r="171" spans="52:54" x14ac:dyDescent="0.25">
      <c r="AZ171" s="8"/>
      <c r="BA171" s="8"/>
      <c r="BB171" s="8"/>
    </row>
    <row r="172" spans="52:54" x14ac:dyDescent="0.25">
      <c r="AZ172" s="8"/>
      <c r="BA172" s="8"/>
      <c r="BB172" s="8"/>
    </row>
    <row r="173" spans="52:54" x14ac:dyDescent="0.25">
      <c r="AZ173" s="8"/>
      <c r="BA173" s="8"/>
      <c r="BB173" s="8"/>
    </row>
    <row r="174" spans="52:54" x14ac:dyDescent="0.25">
      <c r="AZ174" s="8"/>
      <c r="BA174" s="8"/>
      <c r="BB174" s="8"/>
    </row>
    <row r="175" spans="52:54" x14ac:dyDescent="0.25">
      <c r="AZ175" s="8"/>
      <c r="BA175" s="8"/>
      <c r="BB175" s="8"/>
    </row>
    <row r="176" spans="52:54" x14ac:dyDescent="0.25">
      <c r="AZ176" s="8"/>
      <c r="BA176" s="8"/>
      <c r="BB176" s="8"/>
    </row>
    <row r="177" spans="52:54" x14ac:dyDescent="0.25">
      <c r="AZ177" s="8"/>
      <c r="BA177" s="8"/>
      <c r="BB177" s="8"/>
    </row>
    <row r="178" spans="52:54" x14ac:dyDescent="0.25">
      <c r="AZ178" s="8"/>
      <c r="BA178" s="8"/>
      <c r="BB178" s="8"/>
    </row>
    <row r="179" spans="52:54" x14ac:dyDescent="0.25">
      <c r="AZ179" s="8"/>
      <c r="BA179" s="8"/>
      <c r="BB179" s="8"/>
    </row>
    <row r="180" spans="52:54" x14ac:dyDescent="0.25">
      <c r="AZ180" s="8"/>
      <c r="BA180" s="8"/>
      <c r="BB180" s="8"/>
    </row>
    <row r="181" spans="52:54" x14ac:dyDescent="0.25">
      <c r="AZ181" s="8"/>
      <c r="BA181" s="8"/>
      <c r="BB181" s="8"/>
    </row>
    <row r="182" spans="52:54" x14ac:dyDescent="0.25">
      <c r="AZ182" s="8"/>
      <c r="BA182" s="8"/>
      <c r="BB182" s="8"/>
    </row>
    <row r="183" spans="52:54" x14ac:dyDescent="0.25">
      <c r="AZ183" s="8"/>
      <c r="BA183" s="8"/>
      <c r="BB183" s="8"/>
    </row>
    <row r="184" spans="52:54" x14ac:dyDescent="0.25">
      <c r="AZ184" s="8"/>
      <c r="BA184" s="8"/>
      <c r="BB184" s="8"/>
    </row>
    <row r="185" spans="52:54" x14ac:dyDescent="0.25">
      <c r="AZ185" s="8"/>
      <c r="BA185" s="8"/>
      <c r="BB185" s="8"/>
    </row>
    <row r="186" spans="52:54" x14ac:dyDescent="0.25">
      <c r="AZ186" s="8"/>
      <c r="BA186" s="8"/>
      <c r="BB186" s="8"/>
    </row>
    <row r="187" spans="52:54" x14ac:dyDescent="0.25">
      <c r="AZ187" s="8"/>
      <c r="BA187" s="8"/>
      <c r="BB187" s="8"/>
    </row>
    <row r="188" spans="52:54" x14ac:dyDescent="0.25">
      <c r="AZ188" s="8"/>
      <c r="BA188" s="8"/>
      <c r="BB188" s="8"/>
    </row>
    <row r="189" spans="52:54" x14ac:dyDescent="0.25">
      <c r="AZ189" s="8"/>
      <c r="BA189" s="8"/>
      <c r="BB189" s="8"/>
    </row>
    <row r="190" spans="52:54" x14ac:dyDescent="0.25">
      <c r="AZ190" s="8"/>
      <c r="BA190" s="8"/>
      <c r="BB190" s="8"/>
    </row>
    <row r="191" spans="52:54" x14ac:dyDescent="0.25">
      <c r="AZ191" s="8"/>
      <c r="BA191" s="8"/>
      <c r="BB191" s="8"/>
    </row>
    <row r="192" spans="52:54" x14ac:dyDescent="0.25">
      <c r="AZ192" s="8"/>
      <c r="BA192" s="8"/>
      <c r="BB192" s="8"/>
    </row>
    <row r="193" spans="52:54" x14ac:dyDescent="0.25">
      <c r="AZ193" s="8"/>
      <c r="BA193" s="8"/>
      <c r="BB193" s="8"/>
    </row>
    <row r="194" spans="52:54" x14ac:dyDescent="0.25">
      <c r="AZ194" s="8"/>
      <c r="BA194" s="8"/>
      <c r="BB194" s="8"/>
    </row>
    <row r="195" spans="52:54" x14ac:dyDescent="0.25">
      <c r="AZ195" s="8"/>
      <c r="BA195" s="8"/>
      <c r="BB195" s="8"/>
    </row>
    <row r="196" spans="52:54" x14ac:dyDescent="0.25">
      <c r="AZ196" s="8"/>
      <c r="BA196" s="8"/>
      <c r="BB196" s="8"/>
    </row>
    <row r="197" spans="52:54" x14ac:dyDescent="0.25">
      <c r="AZ197" s="8"/>
      <c r="BA197" s="8"/>
      <c r="BB197" s="8"/>
    </row>
    <row r="198" spans="52:54" x14ac:dyDescent="0.25">
      <c r="AZ198" s="8"/>
      <c r="BA198" s="8"/>
      <c r="BB198" s="8"/>
    </row>
    <row r="199" spans="52:54" x14ac:dyDescent="0.25">
      <c r="AZ199" s="8"/>
      <c r="BA199" s="8"/>
      <c r="BB199" s="8"/>
    </row>
    <row r="200" spans="52:54" x14ac:dyDescent="0.25">
      <c r="AZ200" s="8"/>
      <c r="BA200" s="8"/>
      <c r="BB200" s="8"/>
    </row>
    <row r="201" spans="52:54" x14ac:dyDescent="0.25">
      <c r="AZ201" s="8"/>
      <c r="BA201" s="8"/>
      <c r="BB201" s="8"/>
    </row>
    <row r="202" spans="52:54" x14ac:dyDescent="0.25">
      <c r="AZ202" s="8"/>
      <c r="BA202" s="8"/>
      <c r="BB202" s="8"/>
    </row>
    <row r="203" spans="52:54" x14ac:dyDescent="0.25">
      <c r="AZ203" s="8"/>
      <c r="BA203" s="8"/>
      <c r="BB203" s="8"/>
    </row>
    <row r="204" spans="52:54" x14ac:dyDescent="0.25">
      <c r="AZ204" s="8"/>
      <c r="BA204" s="8"/>
      <c r="BB204" s="8"/>
    </row>
    <row r="205" spans="52:54" x14ac:dyDescent="0.25">
      <c r="AZ205" s="8"/>
      <c r="BA205" s="8"/>
      <c r="BB205" s="8"/>
    </row>
    <row r="206" spans="52:54" x14ac:dyDescent="0.25">
      <c r="AZ206" s="8"/>
      <c r="BA206" s="8"/>
      <c r="BB206" s="8"/>
    </row>
    <row r="207" spans="52:54" x14ac:dyDescent="0.25">
      <c r="AZ207" s="8"/>
      <c r="BA207" s="8"/>
      <c r="BB207" s="8"/>
    </row>
    <row r="208" spans="52:54" x14ac:dyDescent="0.25">
      <c r="AZ208" s="8"/>
      <c r="BA208" s="8"/>
      <c r="BB208" s="8"/>
    </row>
    <row r="209" spans="52:54" x14ac:dyDescent="0.25">
      <c r="AZ209" s="8"/>
      <c r="BA209" s="8"/>
      <c r="BB209" s="8"/>
    </row>
    <row r="210" spans="52:54" x14ac:dyDescent="0.25">
      <c r="AZ210" s="8"/>
      <c r="BA210" s="8"/>
      <c r="BB210" s="8"/>
    </row>
    <row r="211" spans="52:54" x14ac:dyDescent="0.25">
      <c r="AZ211" s="8"/>
      <c r="BA211" s="8"/>
      <c r="BB211" s="8"/>
    </row>
    <row r="212" spans="52:54" x14ac:dyDescent="0.25">
      <c r="AZ212" s="8"/>
      <c r="BA212" s="8"/>
      <c r="BB212" s="8"/>
    </row>
    <row r="213" spans="52:54" x14ac:dyDescent="0.25">
      <c r="AZ213" s="8"/>
      <c r="BA213" s="8"/>
      <c r="BB213" s="8"/>
    </row>
    <row r="214" spans="52:54" x14ac:dyDescent="0.25">
      <c r="AZ214" s="8"/>
      <c r="BA214" s="8"/>
      <c r="BB214" s="8"/>
    </row>
    <row r="215" spans="52:54" x14ac:dyDescent="0.25">
      <c r="AZ215" s="8"/>
      <c r="BA215" s="8"/>
      <c r="BB215" s="8"/>
    </row>
    <row r="216" spans="52:54" x14ac:dyDescent="0.25">
      <c r="AZ216" s="8"/>
      <c r="BA216" s="8"/>
      <c r="BB216" s="8"/>
    </row>
    <row r="217" spans="52:54" x14ac:dyDescent="0.25">
      <c r="AZ217" s="8"/>
      <c r="BA217" s="8"/>
      <c r="BB217" s="8"/>
    </row>
    <row r="218" spans="52:54" x14ac:dyDescent="0.25">
      <c r="AZ218" s="8"/>
      <c r="BA218" s="8"/>
      <c r="BB218" s="8"/>
    </row>
    <row r="219" spans="52:54" x14ac:dyDescent="0.25">
      <c r="AZ219" s="8"/>
      <c r="BA219" s="8"/>
      <c r="BB219" s="8"/>
    </row>
    <row r="220" spans="52:54" x14ac:dyDescent="0.25">
      <c r="AZ220" s="8"/>
      <c r="BA220" s="8"/>
      <c r="BB220" s="8"/>
    </row>
    <row r="221" spans="52:54" x14ac:dyDescent="0.25">
      <c r="AZ221" s="8"/>
      <c r="BA221" s="8"/>
      <c r="BB221" s="8"/>
    </row>
    <row r="222" spans="52:54" x14ac:dyDescent="0.25">
      <c r="AZ222" s="8"/>
      <c r="BA222" s="8"/>
      <c r="BB222" s="8"/>
    </row>
    <row r="223" spans="52:54" x14ac:dyDescent="0.25">
      <c r="AZ223" s="8"/>
      <c r="BA223" s="8"/>
      <c r="BB223" s="8"/>
    </row>
    <row r="224" spans="52:54" x14ac:dyDescent="0.25">
      <c r="AZ224" s="8"/>
      <c r="BA224" s="8"/>
      <c r="BB224" s="8"/>
    </row>
    <row r="225" spans="52:54" x14ac:dyDescent="0.25">
      <c r="AZ225" s="8"/>
      <c r="BA225" s="8"/>
      <c r="BB225" s="8"/>
    </row>
    <row r="226" spans="52:54" x14ac:dyDescent="0.25">
      <c r="AZ226" s="8"/>
      <c r="BA226" s="8"/>
      <c r="BB226" s="8"/>
    </row>
    <row r="227" spans="52:54" x14ac:dyDescent="0.25">
      <c r="AZ227" s="8"/>
      <c r="BA227" s="8"/>
      <c r="BB227" s="8"/>
    </row>
    <row r="228" spans="52:54" x14ac:dyDescent="0.25">
      <c r="AZ228" s="8"/>
      <c r="BA228" s="8"/>
      <c r="BB228" s="8"/>
    </row>
    <row r="229" spans="52:54" x14ac:dyDescent="0.25">
      <c r="AZ229" s="8"/>
      <c r="BA229" s="8"/>
      <c r="BB229" s="8"/>
    </row>
    <row r="230" spans="52:54" x14ac:dyDescent="0.25">
      <c r="AZ230" s="8"/>
      <c r="BA230" s="8"/>
      <c r="BB230" s="8"/>
    </row>
    <row r="231" spans="52:54" x14ac:dyDescent="0.25">
      <c r="AZ231" s="8"/>
      <c r="BA231" s="8"/>
      <c r="BB231" s="8"/>
    </row>
    <row r="232" spans="52:54" x14ac:dyDescent="0.25">
      <c r="AZ232" s="8"/>
      <c r="BA232" s="8"/>
      <c r="BB232" s="8"/>
    </row>
    <row r="233" spans="52:54" x14ac:dyDescent="0.25">
      <c r="AZ233" s="8"/>
      <c r="BA233" s="8"/>
      <c r="BB233" s="8"/>
    </row>
    <row r="234" spans="52:54" x14ac:dyDescent="0.25">
      <c r="AZ234" s="8"/>
      <c r="BA234" s="8"/>
      <c r="BB234" s="8"/>
    </row>
    <row r="235" spans="52:54" x14ac:dyDescent="0.25">
      <c r="AZ235" s="8"/>
      <c r="BA235" s="8"/>
      <c r="BB235" s="8"/>
    </row>
    <row r="236" spans="52:54" x14ac:dyDescent="0.25">
      <c r="AZ236" s="8"/>
      <c r="BA236" s="8"/>
      <c r="BB236" s="8"/>
    </row>
    <row r="237" spans="52:54" x14ac:dyDescent="0.25">
      <c r="AZ237" s="8"/>
      <c r="BA237" s="8"/>
      <c r="BB237" s="8"/>
    </row>
    <row r="238" spans="52:54" x14ac:dyDescent="0.25">
      <c r="AZ238" s="8"/>
      <c r="BA238" s="8"/>
      <c r="BB238" s="8"/>
    </row>
    <row r="239" spans="52:54" x14ac:dyDescent="0.25">
      <c r="AZ239" s="8"/>
      <c r="BA239" s="8"/>
      <c r="BB239" s="8"/>
    </row>
    <row r="240" spans="52:54" x14ac:dyDescent="0.25">
      <c r="AZ240" s="8"/>
      <c r="BA240" s="8"/>
      <c r="BB240" s="8"/>
    </row>
    <row r="241" spans="52:54" x14ac:dyDescent="0.25">
      <c r="AZ241" s="8"/>
      <c r="BA241" s="8"/>
      <c r="BB241" s="8"/>
    </row>
    <row r="242" spans="52:54" x14ac:dyDescent="0.25">
      <c r="AZ242" s="8"/>
      <c r="BA242" s="8"/>
      <c r="BB242" s="8"/>
    </row>
    <row r="243" spans="52:54" x14ac:dyDescent="0.25">
      <c r="AZ243" s="8"/>
      <c r="BA243" s="8"/>
      <c r="BB243" s="8"/>
    </row>
    <row r="244" spans="52:54" x14ac:dyDescent="0.25">
      <c r="AZ244" s="8"/>
      <c r="BA244" s="8"/>
      <c r="BB244" s="8"/>
    </row>
    <row r="245" spans="52:54" x14ac:dyDescent="0.25">
      <c r="AZ245" s="8"/>
      <c r="BA245" s="8"/>
      <c r="BB245" s="8"/>
    </row>
    <row r="246" spans="52:54" x14ac:dyDescent="0.25">
      <c r="AZ246" s="8"/>
      <c r="BA246" s="8"/>
      <c r="BB246" s="8"/>
    </row>
    <row r="247" spans="52:54" x14ac:dyDescent="0.25">
      <c r="AZ247" s="8"/>
      <c r="BA247" s="8"/>
      <c r="BB247" s="8"/>
    </row>
    <row r="248" spans="52:54" x14ac:dyDescent="0.25">
      <c r="AZ248" s="8"/>
      <c r="BA248" s="8"/>
      <c r="BB248" s="8"/>
    </row>
    <row r="249" spans="52:54" x14ac:dyDescent="0.25">
      <c r="AZ249" s="8"/>
      <c r="BA249" s="8"/>
      <c r="BB249" s="8"/>
    </row>
    <row r="250" spans="52:54" x14ac:dyDescent="0.25">
      <c r="AZ250" s="8"/>
      <c r="BA250" s="8"/>
      <c r="BB250" s="8"/>
    </row>
    <row r="251" spans="52:54" x14ac:dyDescent="0.25">
      <c r="AZ251" s="8"/>
      <c r="BA251" s="8"/>
      <c r="BB251" s="8"/>
    </row>
    <row r="252" spans="52:54" x14ac:dyDescent="0.25">
      <c r="AZ252" s="8"/>
      <c r="BA252" s="8"/>
      <c r="BB252" s="8"/>
    </row>
    <row r="253" spans="52:54" x14ac:dyDescent="0.25">
      <c r="AZ253" s="8"/>
      <c r="BA253" s="8"/>
      <c r="BB253" s="8"/>
    </row>
    <row r="254" spans="52:54" x14ac:dyDescent="0.25">
      <c r="AZ254" s="8"/>
      <c r="BA254" s="8"/>
      <c r="BB254" s="8"/>
    </row>
    <row r="255" spans="52:54" x14ac:dyDescent="0.25">
      <c r="AZ255" s="8"/>
      <c r="BA255" s="8"/>
      <c r="BB255" s="8"/>
    </row>
    <row r="256" spans="52:54" x14ac:dyDescent="0.25">
      <c r="AZ256" s="8"/>
      <c r="BA256" s="8"/>
      <c r="BB256" s="8"/>
    </row>
    <row r="257" spans="52:54" x14ac:dyDescent="0.25">
      <c r="AZ257" s="8"/>
      <c r="BA257" s="8"/>
      <c r="BB257" s="8"/>
    </row>
    <row r="258" spans="52:54" x14ac:dyDescent="0.25">
      <c r="AZ258" s="8"/>
      <c r="BA258" s="8"/>
      <c r="BB258" s="8"/>
    </row>
    <row r="259" spans="52:54" x14ac:dyDescent="0.25">
      <c r="AZ259" s="8"/>
      <c r="BA259" s="8"/>
      <c r="BB259" s="8"/>
    </row>
    <row r="260" spans="52:54" x14ac:dyDescent="0.25">
      <c r="AZ260" s="8"/>
      <c r="BA260" s="8"/>
      <c r="BB260" s="8"/>
    </row>
    <row r="261" spans="52:54" x14ac:dyDescent="0.25">
      <c r="AZ261" s="8"/>
      <c r="BA261" s="8"/>
      <c r="BB261" s="8"/>
    </row>
    <row r="262" spans="52:54" x14ac:dyDescent="0.25">
      <c r="AZ262" s="8"/>
      <c r="BA262" s="8"/>
      <c r="BB262" s="8"/>
    </row>
    <row r="263" spans="52:54" x14ac:dyDescent="0.25">
      <c r="AZ263" s="8"/>
      <c r="BA263" s="8"/>
      <c r="BB263" s="8"/>
    </row>
    <row r="264" spans="52:54" x14ac:dyDescent="0.25">
      <c r="AZ264" s="8"/>
      <c r="BA264" s="8"/>
      <c r="BB264" s="8"/>
    </row>
    <row r="265" spans="52:54" x14ac:dyDescent="0.25">
      <c r="AZ265" s="8"/>
      <c r="BA265" s="8"/>
      <c r="BB265" s="8"/>
    </row>
    <row r="266" spans="52:54" x14ac:dyDescent="0.25">
      <c r="AZ266" s="8"/>
      <c r="BA266" s="8"/>
      <c r="BB266" s="8"/>
    </row>
    <row r="267" spans="52:54" x14ac:dyDescent="0.25">
      <c r="AZ267" s="8"/>
      <c r="BA267" s="8"/>
      <c r="BB267" s="8"/>
    </row>
    <row r="268" spans="52:54" x14ac:dyDescent="0.25">
      <c r="AZ268" s="8"/>
      <c r="BA268" s="8"/>
      <c r="BB268" s="8"/>
    </row>
    <row r="269" spans="52:54" x14ac:dyDescent="0.25">
      <c r="AZ269" s="8"/>
      <c r="BA269" s="8"/>
      <c r="BB269" s="8"/>
    </row>
    <row r="270" spans="52:54" x14ac:dyDescent="0.25">
      <c r="AZ270" s="8"/>
      <c r="BA270" s="8"/>
      <c r="BB270" s="8"/>
    </row>
    <row r="271" spans="52:54" x14ac:dyDescent="0.25">
      <c r="AZ271" s="8"/>
      <c r="BA271" s="8"/>
      <c r="BB271" s="8"/>
    </row>
    <row r="272" spans="52:54" x14ac:dyDescent="0.25">
      <c r="AZ272" s="8"/>
      <c r="BA272" s="8"/>
      <c r="BB272" s="8"/>
    </row>
    <row r="273" spans="52:54" x14ac:dyDescent="0.25">
      <c r="AZ273" s="8"/>
      <c r="BA273" s="8"/>
      <c r="BB273" s="8"/>
    </row>
    <row r="274" spans="52:54" x14ac:dyDescent="0.25">
      <c r="AZ274" s="8"/>
      <c r="BA274" s="8"/>
      <c r="BB274" s="8"/>
    </row>
    <row r="275" spans="52:54" x14ac:dyDescent="0.25">
      <c r="AZ275" s="8"/>
      <c r="BA275" s="8"/>
      <c r="BB275" s="8"/>
    </row>
    <row r="276" spans="52:54" x14ac:dyDescent="0.25">
      <c r="AZ276" s="8"/>
      <c r="BA276" s="8"/>
      <c r="BB276" s="8"/>
    </row>
    <row r="277" spans="52:54" x14ac:dyDescent="0.25">
      <c r="AZ277" s="8"/>
      <c r="BA277" s="8"/>
      <c r="BB277" s="8"/>
    </row>
    <row r="278" spans="52:54" x14ac:dyDescent="0.25">
      <c r="AZ278" s="8"/>
      <c r="BA278" s="8"/>
      <c r="BB278" s="8"/>
    </row>
    <row r="279" spans="52:54" x14ac:dyDescent="0.25">
      <c r="AZ279" s="8"/>
      <c r="BA279" s="8"/>
      <c r="BB279" s="8"/>
    </row>
    <row r="280" spans="52:54" x14ac:dyDescent="0.25">
      <c r="AZ280" s="8"/>
      <c r="BA280" s="8"/>
      <c r="BB280" s="8"/>
    </row>
    <row r="281" spans="52:54" x14ac:dyDescent="0.25">
      <c r="AZ281" s="8"/>
      <c r="BA281" s="8"/>
      <c r="BB281" s="8"/>
    </row>
    <row r="282" spans="52:54" x14ac:dyDescent="0.25">
      <c r="AZ282" s="8"/>
      <c r="BA282" s="8"/>
      <c r="BB282" s="8"/>
    </row>
    <row r="283" spans="52:54" x14ac:dyDescent="0.25">
      <c r="AZ283" s="8"/>
      <c r="BA283" s="8"/>
      <c r="BB283" s="8"/>
    </row>
    <row r="284" spans="52:54" x14ac:dyDescent="0.25">
      <c r="AZ284" s="8"/>
      <c r="BA284" s="8"/>
      <c r="BB284" s="8"/>
    </row>
    <row r="285" spans="52:54" x14ac:dyDescent="0.25">
      <c r="AZ285" s="8"/>
      <c r="BA285" s="8"/>
      <c r="BB285" s="8"/>
    </row>
    <row r="286" spans="52:54" x14ac:dyDescent="0.25">
      <c r="AZ286" s="8"/>
      <c r="BA286" s="8"/>
      <c r="BB286" s="8"/>
    </row>
    <row r="287" spans="52:54" x14ac:dyDescent="0.25">
      <c r="AZ287" s="8"/>
      <c r="BA287" s="8"/>
      <c r="BB287" s="8"/>
    </row>
    <row r="288" spans="52:54" x14ac:dyDescent="0.25">
      <c r="AZ288" s="8"/>
      <c r="BA288" s="8"/>
      <c r="BB288" s="8"/>
    </row>
    <row r="289" spans="52:54" x14ac:dyDescent="0.25">
      <c r="AZ289" s="8"/>
      <c r="BA289" s="8"/>
      <c r="BB289" s="8"/>
    </row>
    <row r="290" spans="52:54" x14ac:dyDescent="0.25">
      <c r="AZ290" s="8"/>
      <c r="BA290" s="8"/>
      <c r="BB290" s="8"/>
    </row>
    <row r="291" spans="52:54" x14ac:dyDescent="0.25">
      <c r="AZ291" s="8"/>
      <c r="BA291" s="8"/>
      <c r="BB291" s="8"/>
    </row>
    <row r="292" spans="52:54" x14ac:dyDescent="0.25">
      <c r="AZ292" s="8"/>
      <c r="BA292" s="8"/>
      <c r="BB292" s="8"/>
    </row>
    <row r="293" spans="52:54" x14ac:dyDescent="0.25">
      <c r="AZ293" s="8"/>
      <c r="BA293" s="8"/>
      <c r="BB293" s="8"/>
    </row>
    <row r="294" spans="52:54" x14ac:dyDescent="0.25">
      <c r="AZ294" s="8"/>
      <c r="BA294" s="8"/>
      <c r="BB294" s="8"/>
    </row>
    <row r="295" spans="52:54" x14ac:dyDescent="0.25">
      <c r="AZ295" s="8"/>
      <c r="BA295" s="8"/>
      <c r="BB295" s="8"/>
    </row>
    <row r="296" spans="52:54" x14ac:dyDescent="0.25">
      <c r="AZ296" s="8"/>
      <c r="BA296" s="8"/>
      <c r="BB296" s="8"/>
    </row>
    <row r="297" spans="52:54" x14ac:dyDescent="0.25">
      <c r="AZ297" s="8"/>
      <c r="BA297" s="8"/>
      <c r="BB297" s="8"/>
    </row>
    <row r="298" spans="52:54" x14ac:dyDescent="0.25">
      <c r="AZ298" s="8"/>
      <c r="BA298" s="8"/>
      <c r="BB298" s="8"/>
    </row>
    <row r="299" spans="52:54" x14ac:dyDescent="0.25">
      <c r="AZ299" s="8"/>
      <c r="BA299" s="8"/>
      <c r="BB299" s="8"/>
    </row>
    <row r="300" spans="52:54" x14ac:dyDescent="0.25">
      <c r="AZ300" s="8"/>
      <c r="BA300" s="8"/>
      <c r="BB300" s="8"/>
    </row>
    <row r="301" spans="52:54" x14ac:dyDescent="0.25">
      <c r="AZ301" s="8"/>
      <c r="BA301" s="8"/>
      <c r="BB301" s="8"/>
    </row>
    <row r="302" spans="52:54" x14ac:dyDescent="0.25">
      <c r="AZ302" s="8"/>
      <c r="BA302" s="8"/>
      <c r="BB302" s="8"/>
    </row>
    <row r="303" spans="52:54" x14ac:dyDescent="0.25">
      <c r="AZ303" s="8"/>
      <c r="BA303" s="8"/>
      <c r="BB303" s="8"/>
    </row>
    <row r="304" spans="52:54" x14ac:dyDescent="0.25">
      <c r="AZ304" s="8"/>
      <c r="BA304" s="8"/>
      <c r="BB304" s="8"/>
    </row>
    <row r="305" spans="52:54" x14ac:dyDescent="0.25">
      <c r="AZ305" s="8"/>
      <c r="BA305" s="8"/>
      <c r="BB305" s="8"/>
    </row>
    <row r="306" spans="52:54" x14ac:dyDescent="0.25">
      <c r="AZ306" s="8"/>
      <c r="BA306" s="8"/>
      <c r="BB306" s="8"/>
    </row>
    <row r="307" spans="52:54" x14ac:dyDescent="0.25">
      <c r="AZ307" s="8"/>
      <c r="BA307" s="8"/>
      <c r="BB307" s="8"/>
    </row>
    <row r="308" spans="52:54" x14ac:dyDescent="0.25">
      <c r="AZ308" s="8"/>
      <c r="BA308" s="8"/>
      <c r="BB308" s="8"/>
    </row>
    <row r="309" spans="52:54" x14ac:dyDescent="0.25">
      <c r="AZ309" s="8"/>
      <c r="BA309" s="8"/>
      <c r="BB309" s="8"/>
    </row>
    <row r="310" spans="52:54" x14ac:dyDescent="0.25">
      <c r="AZ310" s="8"/>
      <c r="BA310" s="8"/>
      <c r="BB310" s="8"/>
    </row>
    <row r="311" spans="52:54" x14ac:dyDescent="0.25">
      <c r="AZ311" s="8"/>
      <c r="BA311" s="8"/>
      <c r="BB311" s="8"/>
    </row>
    <row r="312" spans="52:54" x14ac:dyDescent="0.25">
      <c r="AZ312" s="8"/>
      <c r="BA312" s="8"/>
      <c r="BB312" s="8"/>
    </row>
    <row r="313" spans="52:54" x14ac:dyDescent="0.25">
      <c r="AZ313" s="8"/>
      <c r="BA313" s="8"/>
      <c r="BB313" s="8"/>
    </row>
    <row r="314" spans="52:54" x14ac:dyDescent="0.25">
      <c r="AZ314" s="8"/>
      <c r="BA314" s="8"/>
      <c r="BB314" s="8"/>
    </row>
    <row r="315" spans="52:54" x14ac:dyDescent="0.25">
      <c r="AZ315" s="8"/>
      <c r="BA315" s="8"/>
      <c r="BB315" s="8"/>
    </row>
    <row r="316" spans="52:54" x14ac:dyDescent="0.25">
      <c r="AZ316" s="8"/>
      <c r="BA316" s="8"/>
      <c r="BB316" s="8"/>
    </row>
    <row r="317" spans="52:54" x14ac:dyDescent="0.25">
      <c r="AZ317" s="8"/>
      <c r="BA317" s="8"/>
      <c r="BB317" s="8"/>
    </row>
    <row r="318" spans="52:54" x14ac:dyDescent="0.25">
      <c r="AZ318" s="8"/>
      <c r="BA318" s="8"/>
      <c r="BB318" s="8"/>
    </row>
    <row r="319" spans="52:54" x14ac:dyDescent="0.25">
      <c r="AZ319" s="8"/>
      <c r="BA319" s="8"/>
      <c r="BB319" s="8"/>
    </row>
    <row r="320" spans="52:54" x14ac:dyDescent="0.25">
      <c r="AZ320" s="8"/>
      <c r="BA320" s="8"/>
      <c r="BB320" s="8"/>
    </row>
    <row r="321" spans="52:54" x14ac:dyDescent="0.25">
      <c r="AZ321" s="8"/>
      <c r="BA321" s="8"/>
      <c r="BB321" s="8"/>
    </row>
    <row r="322" spans="52:54" x14ac:dyDescent="0.25">
      <c r="AZ322" s="8"/>
      <c r="BA322" s="8"/>
      <c r="BB322" s="8"/>
    </row>
    <row r="323" spans="52:54" x14ac:dyDescent="0.25">
      <c r="AZ323" s="8"/>
      <c r="BA323" s="8"/>
      <c r="BB323" s="8"/>
    </row>
    <row r="324" spans="52:54" x14ac:dyDescent="0.25">
      <c r="AZ324" s="8"/>
      <c r="BA324" s="8"/>
      <c r="BB324" s="8"/>
    </row>
    <row r="325" spans="52:54" x14ac:dyDescent="0.25">
      <c r="AZ325" s="8"/>
      <c r="BA325" s="8"/>
      <c r="BB325" s="8"/>
    </row>
    <row r="326" spans="52:54" x14ac:dyDescent="0.25">
      <c r="AZ326" s="8"/>
      <c r="BA326" s="8"/>
      <c r="BB326" s="8"/>
    </row>
    <row r="327" spans="52:54" x14ac:dyDescent="0.25">
      <c r="AZ327" s="8"/>
      <c r="BA327" s="8"/>
      <c r="BB327" s="8"/>
    </row>
    <row r="328" spans="52:54" x14ac:dyDescent="0.25">
      <c r="AZ328" s="8"/>
      <c r="BA328" s="8"/>
      <c r="BB328" s="8"/>
    </row>
    <row r="329" spans="52:54" x14ac:dyDescent="0.25">
      <c r="AZ329" s="8"/>
      <c r="BA329" s="8"/>
      <c r="BB329" s="8"/>
    </row>
    <row r="330" spans="52:54" x14ac:dyDescent="0.25">
      <c r="AZ330" s="8"/>
      <c r="BA330" s="8"/>
      <c r="BB330" s="8"/>
    </row>
    <row r="331" spans="52:54" x14ac:dyDescent="0.25">
      <c r="AZ331" s="8"/>
      <c r="BA331" s="8"/>
      <c r="BB331" s="8"/>
    </row>
    <row r="332" spans="52:54" x14ac:dyDescent="0.25">
      <c r="AZ332" s="8"/>
      <c r="BA332" s="8"/>
      <c r="BB332" s="8"/>
    </row>
    <row r="333" spans="52:54" x14ac:dyDescent="0.25">
      <c r="AZ333" s="8"/>
      <c r="BA333" s="8"/>
      <c r="BB333" s="8"/>
    </row>
    <row r="334" spans="52:54" x14ac:dyDescent="0.25">
      <c r="AZ334" s="8"/>
      <c r="BA334" s="8"/>
      <c r="BB334" s="8"/>
    </row>
    <row r="335" spans="52:54" x14ac:dyDescent="0.25">
      <c r="AZ335" s="8"/>
      <c r="BA335" s="8"/>
      <c r="BB335" s="8"/>
    </row>
    <row r="336" spans="52:54" x14ac:dyDescent="0.25">
      <c r="AZ336" s="8"/>
      <c r="BA336" s="8"/>
      <c r="BB336" s="8"/>
    </row>
    <row r="337" spans="52:54" x14ac:dyDescent="0.25">
      <c r="AZ337" s="8"/>
      <c r="BA337" s="8"/>
      <c r="BB337" s="8"/>
    </row>
    <row r="338" spans="52:54" x14ac:dyDescent="0.25">
      <c r="AZ338" s="8"/>
      <c r="BA338" s="8"/>
      <c r="BB338" s="8"/>
    </row>
    <row r="339" spans="52:54" x14ac:dyDescent="0.25">
      <c r="AZ339" s="8"/>
      <c r="BA339" s="8"/>
      <c r="BB339" s="8"/>
    </row>
    <row r="340" spans="52:54" x14ac:dyDescent="0.25">
      <c r="AZ340" s="8"/>
      <c r="BA340" s="8"/>
      <c r="BB340" s="8"/>
    </row>
    <row r="341" spans="52:54" x14ac:dyDescent="0.25">
      <c r="AZ341" s="8"/>
      <c r="BA341" s="8"/>
      <c r="BB341" s="8"/>
    </row>
    <row r="342" spans="52:54" x14ac:dyDescent="0.25">
      <c r="AZ342" s="8"/>
      <c r="BA342" s="8"/>
      <c r="BB342" s="8"/>
    </row>
    <row r="343" spans="52:54" x14ac:dyDescent="0.25">
      <c r="AZ343" s="8"/>
      <c r="BA343" s="8"/>
      <c r="BB343" s="8"/>
    </row>
    <row r="344" spans="52:54" x14ac:dyDescent="0.25">
      <c r="AZ344" s="8"/>
      <c r="BA344" s="8"/>
      <c r="BB344" s="8"/>
    </row>
    <row r="345" spans="52:54" x14ac:dyDescent="0.25">
      <c r="AZ345" s="8"/>
      <c r="BA345" s="8"/>
      <c r="BB345" s="8"/>
    </row>
    <row r="346" spans="52:54" x14ac:dyDescent="0.25">
      <c r="AZ346" s="8"/>
      <c r="BA346" s="8"/>
      <c r="BB346" s="8"/>
    </row>
    <row r="347" spans="52:54" x14ac:dyDescent="0.25">
      <c r="AZ347" s="8"/>
      <c r="BA347" s="8"/>
      <c r="BB347" s="8"/>
    </row>
    <row r="348" spans="52:54" x14ac:dyDescent="0.25">
      <c r="AZ348" s="8"/>
      <c r="BA348" s="8"/>
      <c r="BB348" s="8"/>
    </row>
    <row r="349" spans="52:54" x14ac:dyDescent="0.25">
      <c r="AZ349" s="8"/>
      <c r="BA349" s="8"/>
      <c r="BB349" s="8"/>
    </row>
    <row r="350" spans="52:54" x14ac:dyDescent="0.25">
      <c r="AZ350" s="8"/>
      <c r="BA350" s="8"/>
      <c r="BB350" s="8"/>
    </row>
    <row r="351" spans="52:54" x14ac:dyDescent="0.25">
      <c r="AZ351" s="8"/>
      <c r="BA351" s="8"/>
      <c r="BB351" s="8"/>
    </row>
    <row r="352" spans="52:54" x14ac:dyDescent="0.25">
      <c r="AZ352" s="8"/>
      <c r="BA352" s="8"/>
      <c r="BB352" s="8"/>
    </row>
    <row r="353" spans="52:54" x14ac:dyDescent="0.25">
      <c r="AZ353" s="8"/>
      <c r="BA353" s="8"/>
      <c r="BB353" s="8"/>
    </row>
    <row r="354" spans="52:54" x14ac:dyDescent="0.25">
      <c r="AZ354" s="8"/>
      <c r="BA354" s="8"/>
      <c r="BB354" s="8"/>
    </row>
    <row r="355" spans="52:54" x14ac:dyDescent="0.25">
      <c r="AZ355" s="8"/>
      <c r="BA355" s="8"/>
      <c r="BB355" s="8"/>
    </row>
    <row r="356" spans="52:54" x14ac:dyDescent="0.25">
      <c r="AZ356" s="8"/>
      <c r="BA356" s="8"/>
      <c r="BB356" s="8"/>
    </row>
    <row r="357" spans="52:54" x14ac:dyDescent="0.25">
      <c r="AZ357" s="8"/>
      <c r="BA357" s="8"/>
      <c r="BB357" s="8"/>
    </row>
    <row r="358" spans="52:54" x14ac:dyDescent="0.25">
      <c r="AZ358" s="8"/>
      <c r="BA358" s="8"/>
      <c r="BB358" s="8"/>
    </row>
    <row r="359" spans="52:54" x14ac:dyDescent="0.25">
      <c r="AZ359" s="8"/>
      <c r="BA359" s="8"/>
      <c r="BB359" s="8"/>
    </row>
    <row r="360" spans="52:54" x14ac:dyDescent="0.25">
      <c r="AZ360" s="8"/>
      <c r="BA360" s="8"/>
      <c r="BB360" s="8"/>
    </row>
    <row r="361" spans="52:54" x14ac:dyDescent="0.25">
      <c r="AZ361" s="8"/>
      <c r="BA361" s="8"/>
      <c r="BB361" s="8"/>
    </row>
    <row r="362" spans="52:54" x14ac:dyDescent="0.25">
      <c r="AZ362" s="8"/>
      <c r="BA362" s="8"/>
      <c r="BB362" s="8"/>
    </row>
    <row r="363" spans="52:54" x14ac:dyDescent="0.25">
      <c r="AZ363" s="8"/>
      <c r="BA363" s="8"/>
      <c r="BB363" s="8"/>
    </row>
    <row r="364" spans="52:54" x14ac:dyDescent="0.25">
      <c r="AZ364" s="8"/>
      <c r="BA364" s="8"/>
      <c r="BB364" s="8"/>
    </row>
    <row r="365" spans="52:54" x14ac:dyDescent="0.25">
      <c r="AZ365" s="8"/>
      <c r="BA365" s="8"/>
      <c r="BB365" s="8"/>
    </row>
    <row r="366" spans="52:54" x14ac:dyDescent="0.25">
      <c r="AZ366" s="8"/>
      <c r="BA366" s="8"/>
      <c r="BB366" s="8"/>
    </row>
    <row r="367" spans="52:54" x14ac:dyDescent="0.25">
      <c r="AZ367" s="8"/>
      <c r="BA367" s="8"/>
      <c r="BB367" s="8"/>
    </row>
    <row r="368" spans="52:54" x14ac:dyDescent="0.25">
      <c r="AZ368" s="8"/>
      <c r="BA368" s="8"/>
      <c r="BB368" s="8"/>
    </row>
    <row r="369" spans="52:54" x14ac:dyDescent="0.25">
      <c r="AZ369" s="8"/>
      <c r="BA369" s="8"/>
      <c r="BB369" s="8"/>
    </row>
    <row r="370" spans="52:54" x14ac:dyDescent="0.25">
      <c r="AZ370" s="8"/>
      <c r="BA370" s="8"/>
      <c r="BB370" s="8"/>
    </row>
    <row r="371" spans="52:54" x14ac:dyDescent="0.25">
      <c r="AZ371" s="8"/>
      <c r="BA371" s="8"/>
      <c r="BB371" s="8"/>
    </row>
    <row r="372" spans="52:54" x14ac:dyDescent="0.25">
      <c r="AZ372" s="8"/>
      <c r="BA372" s="8"/>
      <c r="BB372" s="8"/>
    </row>
    <row r="373" spans="52:54" x14ac:dyDescent="0.25">
      <c r="AZ373" s="8"/>
      <c r="BA373" s="8"/>
      <c r="BB373" s="8"/>
    </row>
    <row r="374" spans="52:54" x14ac:dyDescent="0.25">
      <c r="AZ374" s="8"/>
      <c r="BA374" s="8"/>
      <c r="BB374" s="8"/>
    </row>
    <row r="375" spans="52:54" x14ac:dyDescent="0.25">
      <c r="AZ375" s="8"/>
      <c r="BA375" s="8"/>
      <c r="BB375" s="8"/>
    </row>
    <row r="376" spans="52:54" x14ac:dyDescent="0.25">
      <c r="AZ376" s="8"/>
      <c r="BA376" s="8"/>
      <c r="BB376" s="8"/>
    </row>
    <row r="377" spans="52:54" x14ac:dyDescent="0.25">
      <c r="AZ377" s="8"/>
      <c r="BA377" s="8"/>
      <c r="BB377" s="8"/>
    </row>
    <row r="378" spans="52:54" x14ac:dyDescent="0.25">
      <c r="AZ378" s="8"/>
      <c r="BA378" s="8"/>
      <c r="BB378" s="8"/>
    </row>
    <row r="379" spans="52:54" x14ac:dyDescent="0.25">
      <c r="AZ379" s="8"/>
      <c r="BA379" s="8"/>
      <c r="BB379" s="8"/>
    </row>
    <row r="380" spans="52:54" x14ac:dyDescent="0.25">
      <c r="AZ380" s="8"/>
      <c r="BA380" s="8"/>
      <c r="BB380" s="8"/>
    </row>
    <row r="381" spans="52:54" x14ac:dyDescent="0.25">
      <c r="AZ381" s="8"/>
      <c r="BA381" s="8"/>
      <c r="BB381" s="8"/>
    </row>
    <row r="382" spans="52:54" x14ac:dyDescent="0.25">
      <c r="AZ382" s="8"/>
      <c r="BA382" s="8"/>
      <c r="BB382" s="8"/>
    </row>
    <row r="383" spans="52:54" x14ac:dyDescent="0.25">
      <c r="AZ383" s="8"/>
      <c r="BA383" s="8"/>
      <c r="BB383" s="8"/>
    </row>
    <row r="384" spans="52:54" x14ac:dyDescent="0.25">
      <c r="AZ384" s="8"/>
      <c r="BA384" s="8"/>
      <c r="BB384" s="8"/>
    </row>
    <row r="385" spans="52:54" x14ac:dyDescent="0.25">
      <c r="AZ385" s="8"/>
      <c r="BA385" s="8"/>
      <c r="BB385" s="8"/>
    </row>
    <row r="386" spans="52:54" x14ac:dyDescent="0.25">
      <c r="AZ386" s="8"/>
      <c r="BA386" s="8"/>
      <c r="BB386" s="8"/>
    </row>
    <row r="387" spans="52:54" x14ac:dyDescent="0.25">
      <c r="AZ387" s="8"/>
      <c r="BA387" s="8"/>
      <c r="BB387" s="8"/>
    </row>
    <row r="388" spans="52:54" x14ac:dyDescent="0.25">
      <c r="AZ388" s="8"/>
      <c r="BA388" s="8"/>
      <c r="BB388" s="8"/>
    </row>
    <row r="389" spans="52:54" x14ac:dyDescent="0.25">
      <c r="AZ389" s="8"/>
      <c r="BA389" s="8"/>
      <c r="BB389" s="8"/>
    </row>
    <row r="390" spans="52:54" x14ac:dyDescent="0.25">
      <c r="AZ390" s="8"/>
      <c r="BA390" s="8"/>
      <c r="BB390" s="8"/>
    </row>
    <row r="391" spans="52:54" x14ac:dyDescent="0.25">
      <c r="AZ391" s="8"/>
      <c r="BA391" s="8"/>
      <c r="BB391" s="8"/>
    </row>
    <row r="392" spans="52:54" x14ac:dyDescent="0.25">
      <c r="AZ392" s="8"/>
      <c r="BA392" s="8"/>
      <c r="BB392" s="8"/>
    </row>
    <row r="393" spans="52:54" x14ac:dyDescent="0.25">
      <c r="AZ393" s="8"/>
      <c r="BA393" s="8"/>
      <c r="BB393" s="8"/>
    </row>
    <row r="394" spans="52:54" x14ac:dyDescent="0.25">
      <c r="AZ394" s="8"/>
      <c r="BA394" s="8"/>
      <c r="BB394" s="8"/>
    </row>
    <row r="395" spans="52:54" x14ac:dyDescent="0.25">
      <c r="AZ395" s="8"/>
      <c r="BA395" s="8"/>
      <c r="BB395" s="8"/>
    </row>
    <row r="396" spans="52:54" x14ac:dyDescent="0.25">
      <c r="AZ396" s="8"/>
      <c r="BA396" s="8"/>
      <c r="BB396" s="8"/>
    </row>
    <row r="397" spans="52:54" x14ac:dyDescent="0.25">
      <c r="AZ397" s="8"/>
      <c r="BA397" s="8"/>
      <c r="BB397" s="8"/>
    </row>
    <row r="398" spans="52:54" x14ac:dyDescent="0.25">
      <c r="AZ398" s="8"/>
      <c r="BA398" s="8"/>
      <c r="BB398" s="8"/>
    </row>
    <row r="399" spans="52:54" x14ac:dyDescent="0.25">
      <c r="AZ399" s="8"/>
      <c r="BA399" s="8"/>
      <c r="BB399" s="8"/>
    </row>
    <row r="400" spans="52:54" x14ac:dyDescent="0.25">
      <c r="AZ400" s="8"/>
      <c r="BA400" s="8"/>
      <c r="BB400" s="8"/>
    </row>
    <row r="401" spans="52:54" x14ac:dyDescent="0.25">
      <c r="AZ401" s="8"/>
      <c r="BA401" s="8"/>
      <c r="BB401" s="8"/>
    </row>
    <row r="402" spans="52:54" x14ac:dyDescent="0.25">
      <c r="AZ402" s="8"/>
      <c r="BA402" s="8"/>
      <c r="BB402" s="8"/>
    </row>
    <row r="403" spans="52:54" x14ac:dyDescent="0.25">
      <c r="AZ403" s="8"/>
      <c r="BA403" s="8"/>
      <c r="BB403" s="8"/>
    </row>
    <row r="404" spans="52:54" x14ac:dyDescent="0.25">
      <c r="AZ404" s="8"/>
      <c r="BA404" s="8"/>
      <c r="BB404" s="8"/>
    </row>
    <row r="405" spans="52:54" x14ac:dyDescent="0.25">
      <c r="AZ405" s="8"/>
      <c r="BA405" s="8"/>
      <c r="BB405" s="8"/>
    </row>
    <row r="406" spans="52:54" x14ac:dyDescent="0.25">
      <c r="AZ406" s="8"/>
      <c r="BA406" s="8"/>
      <c r="BB406" s="8"/>
    </row>
    <row r="407" spans="52:54" x14ac:dyDescent="0.25">
      <c r="AZ407" s="8"/>
      <c r="BA407" s="8"/>
      <c r="BB407" s="8"/>
    </row>
    <row r="408" spans="52:54" x14ac:dyDescent="0.25">
      <c r="AZ408" s="8"/>
      <c r="BA408" s="8"/>
      <c r="BB408" s="8"/>
    </row>
    <row r="409" spans="52:54" x14ac:dyDescent="0.25">
      <c r="AZ409" s="8"/>
      <c r="BA409" s="8"/>
      <c r="BB409" s="8"/>
    </row>
    <row r="410" spans="52:54" x14ac:dyDescent="0.25">
      <c r="AZ410" s="8"/>
      <c r="BA410" s="8"/>
      <c r="BB410" s="8"/>
    </row>
    <row r="411" spans="52:54" x14ac:dyDescent="0.25">
      <c r="AZ411" s="8"/>
      <c r="BA411" s="8"/>
      <c r="BB411" s="8"/>
    </row>
    <row r="412" spans="52:54" x14ac:dyDescent="0.25">
      <c r="AZ412" s="8"/>
      <c r="BA412" s="8"/>
      <c r="BB412" s="8"/>
    </row>
    <row r="413" spans="52:54" x14ac:dyDescent="0.25">
      <c r="AZ413" s="8"/>
      <c r="BA413" s="8"/>
      <c r="BB413" s="8"/>
    </row>
    <row r="414" spans="52:54" x14ac:dyDescent="0.25">
      <c r="AZ414" s="8"/>
      <c r="BA414" s="8"/>
      <c r="BB414" s="8"/>
    </row>
    <row r="415" spans="52:54" x14ac:dyDescent="0.25">
      <c r="AZ415" s="8"/>
      <c r="BA415" s="8"/>
      <c r="BB415" s="8"/>
    </row>
    <row r="416" spans="52:54" x14ac:dyDescent="0.25">
      <c r="AZ416" s="8"/>
      <c r="BA416" s="8"/>
      <c r="BB416" s="8"/>
    </row>
    <row r="417" spans="52:54" x14ac:dyDescent="0.25">
      <c r="AZ417" s="8"/>
      <c r="BA417" s="8"/>
      <c r="BB417" s="8"/>
    </row>
    <row r="418" spans="52:54" x14ac:dyDescent="0.25">
      <c r="AZ418" s="8"/>
      <c r="BA418" s="8"/>
      <c r="BB418" s="8"/>
    </row>
    <row r="419" spans="52:54" x14ac:dyDescent="0.25">
      <c r="AZ419" s="8"/>
      <c r="BA419" s="8"/>
      <c r="BB419" s="8"/>
    </row>
    <row r="420" spans="52:54" x14ac:dyDescent="0.25">
      <c r="AZ420" s="8"/>
      <c r="BA420" s="8"/>
      <c r="BB420" s="8"/>
    </row>
    <row r="421" spans="52:54" x14ac:dyDescent="0.25">
      <c r="AZ421" s="8"/>
      <c r="BA421" s="8"/>
      <c r="BB421" s="8"/>
    </row>
    <row r="422" spans="52:54" x14ac:dyDescent="0.25">
      <c r="AZ422" s="8"/>
      <c r="BA422" s="8"/>
      <c r="BB422" s="8"/>
    </row>
    <row r="423" spans="52:54" x14ac:dyDescent="0.25">
      <c r="AZ423" s="8"/>
      <c r="BA423" s="8"/>
      <c r="BB423" s="8"/>
    </row>
    <row r="424" spans="52:54" x14ac:dyDescent="0.25">
      <c r="AZ424" s="8"/>
      <c r="BA424" s="8"/>
      <c r="BB424" s="8"/>
    </row>
    <row r="425" spans="52:54" x14ac:dyDescent="0.25">
      <c r="AZ425" s="8"/>
      <c r="BA425" s="8"/>
      <c r="BB425" s="8"/>
    </row>
    <row r="426" spans="52:54" x14ac:dyDescent="0.25">
      <c r="AZ426" s="8"/>
      <c r="BA426" s="8"/>
      <c r="BB426" s="8"/>
    </row>
    <row r="427" spans="52:54" x14ac:dyDescent="0.25">
      <c r="AZ427" s="8"/>
      <c r="BA427" s="8"/>
      <c r="BB427" s="8"/>
    </row>
    <row r="428" spans="52:54" x14ac:dyDescent="0.25">
      <c r="AZ428" s="8"/>
      <c r="BA428" s="8"/>
      <c r="BB428" s="8"/>
    </row>
    <row r="429" spans="52:54" x14ac:dyDescent="0.25">
      <c r="AZ429" s="8"/>
      <c r="BA429" s="8"/>
      <c r="BB429" s="8"/>
    </row>
    <row r="430" spans="52:54" x14ac:dyDescent="0.25">
      <c r="AZ430" s="8"/>
      <c r="BA430" s="8"/>
      <c r="BB430" s="8"/>
    </row>
    <row r="431" spans="52:54" x14ac:dyDescent="0.25">
      <c r="AZ431" s="8"/>
      <c r="BA431" s="8"/>
      <c r="BB431" s="8"/>
    </row>
    <row r="432" spans="52:54" x14ac:dyDescent="0.25">
      <c r="AZ432" s="8"/>
      <c r="BA432" s="8"/>
      <c r="BB432" s="8"/>
    </row>
    <row r="433" spans="52:54" x14ac:dyDescent="0.25">
      <c r="AZ433" s="8"/>
      <c r="BA433" s="8"/>
      <c r="BB433" s="8"/>
    </row>
    <row r="434" spans="52:54" x14ac:dyDescent="0.25">
      <c r="AZ434" s="8"/>
      <c r="BA434" s="8"/>
      <c r="BB434" s="8"/>
    </row>
    <row r="435" spans="52:54" x14ac:dyDescent="0.25">
      <c r="AZ435" s="8"/>
      <c r="BA435" s="8"/>
      <c r="BB435" s="8"/>
    </row>
    <row r="436" spans="52:54" x14ac:dyDescent="0.25">
      <c r="AZ436" s="8"/>
      <c r="BA436" s="8"/>
      <c r="BB436" s="8"/>
    </row>
    <row r="437" spans="52:54" x14ac:dyDescent="0.25">
      <c r="AZ437" s="8"/>
      <c r="BA437" s="8"/>
      <c r="BB437" s="8"/>
    </row>
    <row r="438" spans="52:54" x14ac:dyDescent="0.25">
      <c r="AZ438" s="8"/>
      <c r="BA438" s="8"/>
      <c r="BB438" s="8"/>
    </row>
    <row r="439" spans="52:54" x14ac:dyDescent="0.25">
      <c r="AZ439" s="8"/>
      <c r="BA439" s="8"/>
      <c r="BB439" s="8"/>
    </row>
    <row r="440" spans="52:54" x14ac:dyDescent="0.25">
      <c r="AZ440" s="8"/>
      <c r="BA440" s="8"/>
      <c r="BB440" s="8"/>
    </row>
    <row r="441" spans="52:54" x14ac:dyDescent="0.25">
      <c r="AZ441" s="8"/>
      <c r="BA441" s="8"/>
      <c r="BB441" s="8"/>
    </row>
    <row r="442" spans="52:54" x14ac:dyDescent="0.25">
      <c r="AZ442" s="8"/>
      <c r="BA442" s="8"/>
      <c r="BB442" s="8"/>
    </row>
    <row r="443" spans="52:54" x14ac:dyDescent="0.25">
      <c r="AZ443" s="8"/>
      <c r="BA443" s="8"/>
      <c r="BB443" s="8"/>
    </row>
    <row r="444" spans="52:54" x14ac:dyDescent="0.25">
      <c r="AZ444" s="8"/>
      <c r="BA444" s="8"/>
      <c r="BB444" s="8"/>
    </row>
    <row r="445" spans="52:54" x14ac:dyDescent="0.25">
      <c r="AZ445" s="8"/>
      <c r="BA445" s="8"/>
      <c r="BB445" s="8"/>
    </row>
    <row r="446" spans="52:54" x14ac:dyDescent="0.25">
      <c r="AZ446" s="8"/>
      <c r="BA446" s="8"/>
      <c r="BB446" s="8"/>
    </row>
    <row r="447" spans="52:54" x14ac:dyDescent="0.25">
      <c r="AZ447" s="8"/>
      <c r="BA447" s="8"/>
      <c r="BB447" s="8"/>
    </row>
    <row r="448" spans="52:54" x14ac:dyDescent="0.25">
      <c r="AZ448" s="8"/>
      <c r="BA448" s="8"/>
      <c r="BB448" s="8"/>
    </row>
    <row r="449" spans="52:54" x14ac:dyDescent="0.25">
      <c r="AZ449" s="8"/>
      <c r="BA449" s="8"/>
      <c r="BB449" s="8"/>
    </row>
    <row r="450" spans="52:54" x14ac:dyDescent="0.25">
      <c r="AZ450" s="8"/>
      <c r="BA450" s="8"/>
      <c r="BB450" s="8"/>
    </row>
    <row r="451" spans="52:54" x14ac:dyDescent="0.25">
      <c r="AZ451" s="8"/>
      <c r="BA451" s="8"/>
      <c r="BB451" s="8"/>
    </row>
    <row r="452" spans="52:54" x14ac:dyDescent="0.25">
      <c r="AZ452" s="8"/>
      <c r="BA452" s="8"/>
      <c r="BB452" s="8"/>
    </row>
    <row r="453" spans="52:54" x14ac:dyDescent="0.25">
      <c r="AZ453" s="8"/>
      <c r="BA453" s="8"/>
      <c r="BB453" s="8"/>
    </row>
    <row r="454" spans="52:54" x14ac:dyDescent="0.25">
      <c r="AZ454" s="8"/>
      <c r="BA454" s="8"/>
      <c r="BB454" s="8"/>
    </row>
    <row r="455" spans="52:54" x14ac:dyDescent="0.25">
      <c r="AZ455" s="8"/>
      <c r="BA455" s="8"/>
      <c r="BB455" s="8"/>
    </row>
    <row r="456" spans="52:54" x14ac:dyDescent="0.25">
      <c r="AZ456" s="8"/>
      <c r="BA456" s="8"/>
      <c r="BB456" s="8"/>
    </row>
    <row r="457" spans="52:54" x14ac:dyDescent="0.25">
      <c r="AZ457" s="8"/>
      <c r="BA457" s="8"/>
      <c r="BB457" s="8"/>
    </row>
    <row r="458" spans="52:54" x14ac:dyDescent="0.25">
      <c r="AZ458" s="8"/>
      <c r="BA458" s="8"/>
      <c r="BB458" s="8"/>
    </row>
    <row r="459" spans="52:54" x14ac:dyDescent="0.25">
      <c r="AZ459" s="8"/>
      <c r="BA459" s="8"/>
      <c r="BB459" s="8"/>
    </row>
    <row r="460" spans="52:54" x14ac:dyDescent="0.25">
      <c r="AZ460" s="8"/>
      <c r="BA460" s="8"/>
      <c r="BB460" s="8"/>
    </row>
    <row r="461" spans="52:54" x14ac:dyDescent="0.25">
      <c r="AZ461" s="8"/>
      <c r="BA461" s="8"/>
      <c r="BB461" s="8"/>
    </row>
    <row r="462" spans="52:54" x14ac:dyDescent="0.25">
      <c r="AZ462" s="8"/>
      <c r="BA462" s="8"/>
      <c r="BB462" s="8"/>
    </row>
    <row r="463" spans="52:54" x14ac:dyDescent="0.25">
      <c r="AZ463" s="8"/>
      <c r="BA463" s="8"/>
      <c r="BB463" s="8"/>
    </row>
    <row r="464" spans="52:54" x14ac:dyDescent="0.25">
      <c r="AZ464" s="8"/>
      <c r="BA464" s="8"/>
      <c r="BB464" s="8"/>
    </row>
    <row r="465" spans="52:54" x14ac:dyDescent="0.25">
      <c r="AZ465" s="8"/>
      <c r="BA465" s="8"/>
      <c r="BB465" s="8"/>
    </row>
    <row r="466" spans="52:54" x14ac:dyDescent="0.25">
      <c r="AZ466" s="8"/>
      <c r="BA466" s="8"/>
      <c r="BB466" s="8"/>
    </row>
    <row r="467" spans="52:54" x14ac:dyDescent="0.25">
      <c r="AZ467" s="8"/>
      <c r="BA467" s="8"/>
      <c r="BB467" s="8"/>
    </row>
    <row r="468" spans="52:54" x14ac:dyDescent="0.25">
      <c r="AZ468" s="8"/>
      <c r="BA468" s="8"/>
      <c r="BB468" s="8"/>
    </row>
    <row r="469" spans="52:54" x14ac:dyDescent="0.25">
      <c r="AZ469" s="8"/>
      <c r="BA469" s="8"/>
      <c r="BB469" s="8"/>
    </row>
    <row r="470" spans="52:54" x14ac:dyDescent="0.25">
      <c r="AZ470" s="8"/>
      <c r="BA470" s="8"/>
      <c r="BB470" s="8"/>
    </row>
    <row r="471" spans="52:54" x14ac:dyDescent="0.25">
      <c r="AZ471" s="8"/>
      <c r="BA471" s="8"/>
      <c r="BB471" s="8"/>
    </row>
    <row r="472" spans="52:54" x14ac:dyDescent="0.25">
      <c r="AZ472" s="8"/>
      <c r="BA472" s="8"/>
      <c r="BB472" s="8"/>
    </row>
    <row r="473" spans="52:54" x14ac:dyDescent="0.25">
      <c r="AZ473" s="8"/>
      <c r="BA473" s="8"/>
      <c r="BB473" s="8"/>
    </row>
    <row r="474" spans="52:54" x14ac:dyDescent="0.25">
      <c r="AZ474" s="8"/>
      <c r="BA474" s="8"/>
      <c r="BB474" s="8"/>
    </row>
    <row r="475" spans="52:54" x14ac:dyDescent="0.25">
      <c r="AZ475" s="8"/>
      <c r="BA475" s="8"/>
      <c r="BB475" s="8"/>
    </row>
    <row r="476" spans="52:54" x14ac:dyDescent="0.25">
      <c r="AZ476" s="8"/>
      <c r="BA476" s="8"/>
      <c r="BB476" s="8"/>
    </row>
    <row r="477" spans="52:54" x14ac:dyDescent="0.25">
      <c r="AZ477" s="8"/>
      <c r="BA477" s="8"/>
      <c r="BB477" s="8"/>
    </row>
    <row r="478" spans="52:54" x14ac:dyDescent="0.25">
      <c r="AZ478" s="8"/>
      <c r="BA478" s="8"/>
      <c r="BB478" s="8"/>
    </row>
    <row r="479" spans="52:54" x14ac:dyDescent="0.25">
      <c r="AZ479" s="8"/>
      <c r="BA479" s="8"/>
      <c r="BB479" s="8"/>
    </row>
    <row r="480" spans="52:54" x14ac:dyDescent="0.25">
      <c r="AZ480" s="8"/>
      <c r="BA480" s="8"/>
      <c r="BB480" s="8"/>
    </row>
    <row r="481" spans="52:54" x14ac:dyDescent="0.25">
      <c r="AZ481" s="8"/>
      <c r="BA481" s="8"/>
      <c r="BB481" s="8"/>
    </row>
    <row r="482" spans="52:54" x14ac:dyDescent="0.25">
      <c r="AZ482" s="8"/>
      <c r="BA482" s="8"/>
      <c r="BB482" s="8"/>
    </row>
    <row r="483" spans="52:54" x14ac:dyDescent="0.25">
      <c r="AZ483" s="8"/>
      <c r="BA483" s="8"/>
      <c r="BB483" s="8"/>
    </row>
    <row r="484" spans="52:54" x14ac:dyDescent="0.25">
      <c r="AZ484" s="8"/>
      <c r="BA484" s="8"/>
      <c r="BB484" s="8"/>
    </row>
    <row r="485" spans="52:54" x14ac:dyDescent="0.25">
      <c r="AZ485" s="8"/>
      <c r="BA485" s="8"/>
      <c r="BB485" s="8"/>
    </row>
    <row r="486" spans="52:54" x14ac:dyDescent="0.25">
      <c r="AZ486" s="8"/>
      <c r="BA486" s="8"/>
      <c r="BB486" s="8"/>
    </row>
    <row r="487" spans="52:54" x14ac:dyDescent="0.25">
      <c r="AZ487" s="8"/>
      <c r="BA487" s="8"/>
      <c r="BB487" s="8"/>
    </row>
    <row r="488" spans="52:54" x14ac:dyDescent="0.25">
      <c r="AZ488" s="8"/>
      <c r="BA488" s="8"/>
      <c r="BB488" s="8"/>
    </row>
    <row r="489" spans="52:54" x14ac:dyDescent="0.25">
      <c r="AZ489" s="8"/>
      <c r="BA489" s="8"/>
      <c r="BB489" s="8"/>
    </row>
    <row r="490" spans="52:54" x14ac:dyDescent="0.25">
      <c r="AZ490" s="8"/>
      <c r="BA490" s="8"/>
      <c r="BB490" s="8"/>
    </row>
    <row r="491" spans="52:54" x14ac:dyDescent="0.25">
      <c r="AZ491" s="8"/>
      <c r="BA491" s="8"/>
      <c r="BB491" s="8"/>
    </row>
    <row r="492" spans="52:54" x14ac:dyDescent="0.25">
      <c r="AZ492" s="8"/>
      <c r="BA492" s="8"/>
      <c r="BB492" s="8"/>
    </row>
    <row r="493" spans="52:54" x14ac:dyDescent="0.25">
      <c r="AZ493" s="8"/>
      <c r="BA493" s="8"/>
      <c r="BB493" s="8"/>
    </row>
    <row r="494" spans="52:54" x14ac:dyDescent="0.25">
      <c r="AZ494" s="8"/>
      <c r="BA494" s="8"/>
      <c r="BB494" s="8"/>
    </row>
    <row r="495" spans="52:54" x14ac:dyDescent="0.25">
      <c r="AZ495" s="8"/>
      <c r="BA495" s="8"/>
      <c r="BB495" s="8"/>
    </row>
    <row r="496" spans="52:54" x14ac:dyDescent="0.25">
      <c r="AZ496" s="8"/>
      <c r="BA496" s="8"/>
      <c r="BB496" s="8"/>
    </row>
    <row r="497" spans="52:54" x14ac:dyDescent="0.25">
      <c r="AZ497" s="8"/>
      <c r="BA497" s="8"/>
      <c r="BB497" s="8"/>
    </row>
    <row r="498" spans="52:54" x14ac:dyDescent="0.25">
      <c r="AZ498" s="8"/>
      <c r="BA498" s="8"/>
      <c r="BB498" s="8"/>
    </row>
    <row r="499" spans="52:54" x14ac:dyDescent="0.25">
      <c r="AZ499" s="8"/>
      <c r="BA499" s="8"/>
      <c r="BB499" s="8"/>
    </row>
    <row r="500" spans="52:54" x14ac:dyDescent="0.25">
      <c r="AZ500" s="8"/>
      <c r="BA500" s="8"/>
      <c r="BB500" s="8"/>
    </row>
    <row r="501" spans="52:54" x14ac:dyDescent="0.25">
      <c r="AZ501" s="8"/>
      <c r="BA501" s="8"/>
      <c r="BB501" s="8"/>
    </row>
    <row r="502" spans="52:54" x14ac:dyDescent="0.25">
      <c r="AZ502" s="8"/>
      <c r="BA502" s="8"/>
      <c r="BB502" s="8"/>
    </row>
    <row r="503" spans="52:54" x14ac:dyDescent="0.25">
      <c r="AZ503" s="8"/>
      <c r="BA503" s="8"/>
      <c r="BB503" s="8"/>
    </row>
    <row r="504" spans="52:54" x14ac:dyDescent="0.25">
      <c r="AZ504" s="8"/>
      <c r="BA504" s="8"/>
      <c r="BB504" s="8"/>
    </row>
    <row r="505" spans="52:54" x14ac:dyDescent="0.25">
      <c r="AZ505" s="8"/>
      <c r="BA505" s="8"/>
      <c r="BB505" s="8"/>
    </row>
    <row r="506" spans="52:54" x14ac:dyDescent="0.25">
      <c r="AZ506" s="8"/>
      <c r="BA506" s="8"/>
      <c r="BB506" s="8"/>
    </row>
    <row r="507" spans="52:54" x14ac:dyDescent="0.25">
      <c r="AZ507" s="8"/>
      <c r="BA507" s="8"/>
      <c r="BB507" s="8"/>
    </row>
    <row r="508" spans="52:54" x14ac:dyDescent="0.25">
      <c r="AZ508" s="8"/>
      <c r="BA508" s="8"/>
      <c r="BB508" s="8"/>
    </row>
    <row r="509" spans="52:54" x14ac:dyDescent="0.25">
      <c r="AZ509" s="8"/>
      <c r="BA509" s="8"/>
      <c r="BB509" s="8"/>
    </row>
    <row r="510" spans="52:54" x14ac:dyDescent="0.25">
      <c r="AZ510" s="8"/>
      <c r="BA510" s="8"/>
      <c r="BB510" s="8"/>
    </row>
    <row r="511" spans="52:54" x14ac:dyDescent="0.25">
      <c r="AZ511" s="8"/>
      <c r="BA511" s="8"/>
      <c r="BB511" s="8"/>
    </row>
    <row r="512" spans="52:54" x14ac:dyDescent="0.25">
      <c r="AZ512" s="8"/>
      <c r="BA512" s="8"/>
      <c r="BB512" s="8"/>
    </row>
    <row r="513" spans="52:54" x14ac:dyDescent="0.25">
      <c r="AZ513" s="8"/>
      <c r="BA513" s="8"/>
      <c r="BB513" s="8"/>
    </row>
    <row r="514" spans="52:54" x14ac:dyDescent="0.25">
      <c r="AZ514" s="8"/>
      <c r="BA514" s="8"/>
      <c r="BB514" s="8"/>
    </row>
    <row r="515" spans="52:54" x14ac:dyDescent="0.25">
      <c r="AZ515" s="8"/>
      <c r="BA515" s="8"/>
      <c r="BB515" s="8"/>
    </row>
    <row r="516" spans="52:54" x14ac:dyDescent="0.25">
      <c r="AZ516" s="8"/>
      <c r="BA516" s="8"/>
      <c r="BB516" s="8"/>
    </row>
    <row r="517" spans="52:54" x14ac:dyDescent="0.25">
      <c r="AZ517" s="8"/>
      <c r="BA517" s="8"/>
      <c r="BB517" s="8"/>
    </row>
    <row r="518" spans="52:54" x14ac:dyDescent="0.25">
      <c r="AZ518" s="8"/>
      <c r="BA518" s="8"/>
      <c r="BB518" s="8"/>
    </row>
    <row r="519" spans="52:54" x14ac:dyDescent="0.25">
      <c r="AZ519" s="8"/>
      <c r="BA519" s="8"/>
      <c r="BB519" s="8"/>
    </row>
    <row r="520" spans="52:54" x14ac:dyDescent="0.25">
      <c r="AZ520" s="8"/>
      <c r="BA520" s="8"/>
      <c r="BB520" s="8"/>
    </row>
    <row r="521" spans="52:54" x14ac:dyDescent="0.25">
      <c r="AZ521" s="8"/>
      <c r="BA521" s="8"/>
      <c r="BB521" s="8"/>
    </row>
    <row r="522" spans="52:54" x14ac:dyDescent="0.25">
      <c r="AZ522" s="8"/>
      <c r="BA522" s="8"/>
      <c r="BB522" s="8"/>
    </row>
    <row r="523" spans="52:54" x14ac:dyDescent="0.25">
      <c r="AZ523" s="8"/>
      <c r="BA523" s="8"/>
      <c r="BB523" s="8"/>
    </row>
    <row r="524" spans="52:54" x14ac:dyDescent="0.25">
      <c r="AZ524" s="8"/>
      <c r="BA524" s="8"/>
      <c r="BB524" s="8"/>
    </row>
    <row r="525" spans="52:54" x14ac:dyDescent="0.25">
      <c r="AZ525" s="8"/>
      <c r="BA525" s="8"/>
      <c r="BB525" s="8"/>
    </row>
    <row r="526" spans="52:54" x14ac:dyDescent="0.25">
      <c r="AZ526" s="8"/>
      <c r="BA526" s="8"/>
      <c r="BB526" s="8"/>
    </row>
    <row r="527" spans="52:54" x14ac:dyDescent="0.25">
      <c r="AZ527" s="8"/>
      <c r="BA527" s="8"/>
      <c r="BB527" s="8"/>
    </row>
    <row r="528" spans="52:54" x14ac:dyDescent="0.25">
      <c r="AZ528" s="8"/>
      <c r="BA528" s="8"/>
      <c r="BB528" s="8"/>
    </row>
    <row r="529" spans="52:54" x14ac:dyDescent="0.25">
      <c r="AZ529" s="8"/>
      <c r="BA529" s="8"/>
      <c r="BB529" s="8"/>
    </row>
    <row r="530" spans="52:54" x14ac:dyDescent="0.25">
      <c r="AZ530" s="8"/>
      <c r="BA530" s="8"/>
      <c r="BB530" s="8"/>
    </row>
    <row r="531" spans="52:54" x14ac:dyDescent="0.25">
      <c r="AZ531" s="8"/>
      <c r="BA531" s="8"/>
      <c r="BB531" s="8"/>
    </row>
    <row r="532" spans="52:54" x14ac:dyDescent="0.25">
      <c r="AZ532" s="8"/>
      <c r="BA532" s="8"/>
      <c r="BB532" s="8"/>
    </row>
    <row r="533" spans="52:54" x14ac:dyDescent="0.25">
      <c r="AZ533" s="8"/>
      <c r="BA533" s="8"/>
      <c r="BB533" s="8"/>
    </row>
    <row r="534" spans="52:54" x14ac:dyDescent="0.25">
      <c r="AZ534" s="8"/>
      <c r="BA534" s="8"/>
      <c r="BB534" s="8"/>
    </row>
    <row r="535" spans="52:54" x14ac:dyDescent="0.25">
      <c r="AZ535" s="8"/>
      <c r="BA535" s="8"/>
      <c r="BB535" s="8"/>
    </row>
    <row r="536" spans="52:54" x14ac:dyDescent="0.25">
      <c r="AZ536" s="8"/>
      <c r="BA536" s="8"/>
      <c r="BB536" s="8"/>
    </row>
    <row r="537" spans="52:54" x14ac:dyDescent="0.25">
      <c r="AZ537" s="8"/>
      <c r="BA537" s="8"/>
      <c r="BB537" s="8"/>
    </row>
    <row r="538" spans="52:54" x14ac:dyDescent="0.25">
      <c r="AZ538" s="8"/>
      <c r="BA538" s="8"/>
      <c r="BB538" s="8"/>
    </row>
    <row r="539" spans="52:54" x14ac:dyDescent="0.25">
      <c r="AZ539" s="8"/>
      <c r="BA539" s="8"/>
      <c r="BB539" s="8"/>
    </row>
    <row r="540" spans="52:54" x14ac:dyDescent="0.25">
      <c r="AZ540" s="8"/>
      <c r="BA540" s="8"/>
      <c r="BB540" s="8"/>
    </row>
    <row r="541" spans="52:54" x14ac:dyDescent="0.25">
      <c r="AZ541" s="8"/>
      <c r="BA541" s="8"/>
      <c r="BB541" s="8"/>
    </row>
    <row r="542" spans="52:54" x14ac:dyDescent="0.25">
      <c r="AZ542" s="8"/>
      <c r="BA542" s="8"/>
      <c r="BB542" s="8"/>
    </row>
    <row r="543" spans="52:54" x14ac:dyDescent="0.25">
      <c r="AZ543" s="8"/>
      <c r="BA543" s="8"/>
      <c r="BB543" s="8"/>
    </row>
    <row r="544" spans="52:54" x14ac:dyDescent="0.25">
      <c r="AZ544" s="8"/>
      <c r="BA544" s="8"/>
      <c r="BB544" s="8"/>
    </row>
    <row r="545" spans="52:54" x14ac:dyDescent="0.25">
      <c r="AZ545" s="8"/>
      <c r="BA545" s="8"/>
      <c r="BB545" s="8"/>
    </row>
    <row r="546" spans="52:54" x14ac:dyDescent="0.25">
      <c r="AZ546" s="8"/>
      <c r="BA546" s="8"/>
      <c r="BB546" s="8"/>
    </row>
    <row r="547" spans="52:54" x14ac:dyDescent="0.25">
      <c r="AZ547" s="8"/>
      <c r="BA547" s="8"/>
      <c r="BB547" s="8"/>
    </row>
    <row r="548" spans="52:54" x14ac:dyDescent="0.25">
      <c r="AZ548" s="8"/>
      <c r="BA548" s="8"/>
      <c r="BB548" s="8"/>
    </row>
    <row r="549" spans="52:54" x14ac:dyDescent="0.25">
      <c r="AZ549" s="8"/>
      <c r="BA549" s="8"/>
      <c r="BB549" s="8"/>
    </row>
    <row r="550" spans="52:54" x14ac:dyDescent="0.25">
      <c r="AZ550" s="8"/>
      <c r="BA550" s="8"/>
      <c r="BB550" s="8"/>
    </row>
    <row r="551" spans="52:54" x14ac:dyDescent="0.25">
      <c r="AZ551" s="8"/>
      <c r="BA551" s="8"/>
      <c r="BB551" s="8"/>
    </row>
    <row r="552" spans="52:54" x14ac:dyDescent="0.25">
      <c r="AZ552" s="8"/>
      <c r="BA552" s="8"/>
      <c r="BB552" s="8"/>
    </row>
    <row r="553" spans="52:54" x14ac:dyDescent="0.25">
      <c r="AZ553" s="8"/>
      <c r="BA553" s="8"/>
      <c r="BB553" s="8"/>
    </row>
    <row r="554" spans="52:54" x14ac:dyDescent="0.25">
      <c r="AZ554" s="8"/>
      <c r="BA554" s="8"/>
      <c r="BB554" s="8"/>
    </row>
    <row r="555" spans="52:54" x14ac:dyDescent="0.25">
      <c r="AZ555" s="8"/>
      <c r="BA555" s="8"/>
      <c r="BB555" s="8"/>
    </row>
    <row r="556" spans="52:54" x14ac:dyDescent="0.25">
      <c r="AZ556" s="8"/>
      <c r="BA556" s="8"/>
      <c r="BB556" s="8"/>
    </row>
    <row r="557" spans="52:54" x14ac:dyDescent="0.25">
      <c r="AZ557" s="8"/>
      <c r="BA557" s="8"/>
      <c r="BB557" s="8"/>
    </row>
    <row r="558" spans="52:54" x14ac:dyDescent="0.25">
      <c r="AZ558" s="8"/>
      <c r="BA558" s="8"/>
      <c r="BB558" s="8"/>
    </row>
    <row r="559" spans="52:54" x14ac:dyDescent="0.25">
      <c r="AZ559" s="8"/>
      <c r="BA559" s="8"/>
      <c r="BB559" s="8"/>
    </row>
    <row r="560" spans="52:54" x14ac:dyDescent="0.25">
      <c r="AZ560" s="8"/>
      <c r="BA560" s="8"/>
      <c r="BB560" s="8"/>
    </row>
    <row r="561" spans="52:54" x14ac:dyDescent="0.25">
      <c r="AZ561" s="8"/>
      <c r="BA561" s="8"/>
      <c r="BB561" s="8"/>
    </row>
    <row r="562" spans="52:54" x14ac:dyDescent="0.25">
      <c r="AZ562" s="8"/>
      <c r="BA562" s="8"/>
      <c r="BB562" s="8"/>
    </row>
    <row r="563" spans="52:54" x14ac:dyDescent="0.25">
      <c r="AZ563" s="8"/>
      <c r="BA563" s="8"/>
      <c r="BB563" s="8"/>
    </row>
    <row r="564" spans="52:54" x14ac:dyDescent="0.25">
      <c r="AZ564" s="8"/>
      <c r="BA564" s="8"/>
      <c r="BB564" s="8"/>
    </row>
    <row r="565" spans="52:54" x14ac:dyDescent="0.25">
      <c r="AZ565" s="8"/>
      <c r="BA565" s="8"/>
      <c r="BB565" s="8"/>
    </row>
    <row r="566" spans="52:54" x14ac:dyDescent="0.25">
      <c r="AZ566" s="8"/>
      <c r="BA566" s="8"/>
      <c r="BB566" s="8"/>
    </row>
    <row r="567" spans="52:54" x14ac:dyDescent="0.25">
      <c r="AZ567" s="8"/>
      <c r="BA567" s="8"/>
      <c r="BB567" s="8"/>
    </row>
    <row r="568" spans="52:54" x14ac:dyDescent="0.25">
      <c r="AZ568" s="8"/>
      <c r="BA568" s="8"/>
      <c r="BB568" s="8"/>
    </row>
    <row r="569" spans="52:54" x14ac:dyDescent="0.25">
      <c r="AZ569" s="8"/>
      <c r="BA569" s="8"/>
      <c r="BB569" s="8"/>
    </row>
    <row r="570" spans="52:54" x14ac:dyDescent="0.25">
      <c r="AZ570" s="8"/>
      <c r="BA570" s="8"/>
      <c r="BB570" s="8"/>
    </row>
    <row r="571" spans="52:54" x14ac:dyDescent="0.25">
      <c r="AZ571" s="8"/>
      <c r="BA571" s="8"/>
      <c r="BB571" s="8"/>
    </row>
    <row r="572" spans="52:54" x14ac:dyDescent="0.25">
      <c r="AZ572" s="8"/>
      <c r="BA572" s="8"/>
      <c r="BB572" s="8"/>
    </row>
    <row r="573" spans="52:54" x14ac:dyDescent="0.25">
      <c r="AZ573" s="8"/>
      <c r="BA573" s="8"/>
      <c r="BB573" s="8"/>
    </row>
    <row r="574" spans="52:54" x14ac:dyDescent="0.25">
      <c r="AZ574" s="8"/>
      <c r="BA574" s="8"/>
      <c r="BB574" s="8"/>
    </row>
    <row r="575" spans="52:54" x14ac:dyDescent="0.25">
      <c r="AZ575" s="8"/>
      <c r="BA575" s="8"/>
      <c r="BB575" s="8"/>
    </row>
    <row r="576" spans="52:54" x14ac:dyDescent="0.25">
      <c r="AZ576" s="8"/>
      <c r="BA576" s="8"/>
      <c r="BB576" s="8"/>
    </row>
    <row r="577" spans="52:54" x14ac:dyDescent="0.25">
      <c r="AZ577" s="8"/>
      <c r="BA577" s="8"/>
      <c r="BB577" s="8"/>
    </row>
    <row r="578" spans="52:54" x14ac:dyDescent="0.25">
      <c r="AZ578" s="8"/>
      <c r="BA578" s="8"/>
      <c r="BB578" s="8"/>
    </row>
    <row r="579" spans="52:54" x14ac:dyDescent="0.25">
      <c r="AZ579" s="8"/>
      <c r="BA579" s="8"/>
      <c r="BB579" s="8"/>
    </row>
    <row r="580" spans="52:54" x14ac:dyDescent="0.25">
      <c r="AZ580" s="8"/>
      <c r="BA580" s="8"/>
      <c r="BB580" s="8"/>
    </row>
    <row r="581" spans="52:54" x14ac:dyDescent="0.25">
      <c r="AZ581" s="8"/>
      <c r="BA581" s="8"/>
      <c r="BB581" s="8"/>
    </row>
    <row r="582" spans="52:54" x14ac:dyDescent="0.25">
      <c r="AZ582" s="8"/>
      <c r="BA582" s="8"/>
      <c r="BB582" s="8"/>
    </row>
    <row r="583" spans="52:54" x14ac:dyDescent="0.25">
      <c r="AZ583" s="8"/>
      <c r="BA583" s="8"/>
      <c r="BB583" s="8"/>
    </row>
    <row r="584" spans="52:54" x14ac:dyDescent="0.25">
      <c r="AZ584" s="8"/>
      <c r="BA584" s="8"/>
      <c r="BB584" s="8"/>
    </row>
    <row r="585" spans="52:54" x14ac:dyDescent="0.25">
      <c r="AZ585" s="8"/>
      <c r="BA585" s="8"/>
      <c r="BB585" s="8"/>
    </row>
    <row r="586" spans="52:54" x14ac:dyDescent="0.25">
      <c r="AZ586" s="8"/>
      <c r="BA586" s="8"/>
      <c r="BB586" s="8"/>
    </row>
    <row r="587" spans="52:54" x14ac:dyDescent="0.25">
      <c r="AZ587" s="8"/>
      <c r="BA587" s="8"/>
      <c r="BB587" s="8"/>
    </row>
    <row r="588" spans="52:54" x14ac:dyDescent="0.25">
      <c r="AZ588" s="8"/>
      <c r="BA588" s="8"/>
      <c r="BB588" s="8"/>
    </row>
    <row r="589" spans="52:54" x14ac:dyDescent="0.25">
      <c r="AZ589" s="8"/>
      <c r="BA589" s="8"/>
      <c r="BB589" s="8"/>
    </row>
    <row r="590" spans="52:54" x14ac:dyDescent="0.25">
      <c r="AZ590" s="8"/>
      <c r="BA590" s="8"/>
      <c r="BB590" s="8"/>
    </row>
    <row r="591" spans="52:54" x14ac:dyDescent="0.25">
      <c r="AZ591" s="8"/>
      <c r="BA591" s="8"/>
      <c r="BB591" s="8"/>
    </row>
    <row r="592" spans="52:54" x14ac:dyDescent="0.25">
      <c r="AZ592" s="8"/>
      <c r="BA592" s="8"/>
      <c r="BB592" s="8"/>
    </row>
    <row r="593" spans="52:54" x14ac:dyDescent="0.25">
      <c r="AZ593" s="8"/>
      <c r="BA593" s="8"/>
      <c r="BB593" s="8"/>
    </row>
    <row r="594" spans="52:54" x14ac:dyDescent="0.25">
      <c r="AZ594" s="8"/>
      <c r="BA594" s="8"/>
      <c r="BB594" s="8"/>
    </row>
    <row r="595" spans="52:54" x14ac:dyDescent="0.25">
      <c r="AZ595" s="8"/>
      <c r="BA595" s="8"/>
      <c r="BB595" s="8"/>
    </row>
    <row r="596" spans="52:54" x14ac:dyDescent="0.25">
      <c r="AZ596" s="8"/>
      <c r="BA596" s="8"/>
      <c r="BB596" s="8"/>
    </row>
    <row r="597" spans="52:54" x14ac:dyDescent="0.25">
      <c r="AZ597" s="8"/>
      <c r="BA597" s="8"/>
      <c r="BB597" s="8"/>
    </row>
    <row r="598" spans="52:54" x14ac:dyDescent="0.25">
      <c r="AZ598" s="8"/>
      <c r="BA598" s="8"/>
      <c r="BB598" s="8"/>
    </row>
    <row r="599" spans="52:54" x14ac:dyDescent="0.25">
      <c r="AZ599" s="8"/>
      <c r="BA599" s="8"/>
      <c r="BB599" s="8"/>
    </row>
    <row r="600" spans="52:54" x14ac:dyDescent="0.25">
      <c r="AZ600" s="8"/>
      <c r="BA600" s="8"/>
      <c r="BB600" s="8"/>
    </row>
    <row r="601" spans="52:54" x14ac:dyDescent="0.25">
      <c r="AZ601" s="8"/>
      <c r="BA601" s="8"/>
      <c r="BB601" s="8"/>
    </row>
    <row r="602" spans="52:54" x14ac:dyDescent="0.25">
      <c r="AZ602" s="8"/>
      <c r="BA602" s="8"/>
      <c r="BB602" s="8"/>
    </row>
    <row r="603" spans="52:54" x14ac:dyDescent="0.25">
      <c r="AZ603" s="8"/>
      <c r="BA603" s="8"/>
      <c r="BB603" s="8"/>
    </row>
    <row r="604" spans="52:54" x14ac:dyDescent="0.25">
      <c r="AZ604" s="8"/>
      <c r="BA604" s="8"/>
      <c r="BB604" s="8"/>
    </row>
    <row r="605" spans="52:54" x14ac:dyDescent="0.25">
      <c r="AZ605" s="8"/>
      <c r="BA605" s="8"/>
      <c r="BB605" s="8"/>
    </row>
    <row r="606" spans="52:54" x14ac:dyDescent="0.25">
      <c r="AZ606" s="8"/>
      <c r="BA606" s="8"/>
      <c r="BB606" s="8"/>
    </row>
    <row r="607" spans="52:54" x14ac:dyDescent="0.25">
      <c r="AZ607" s="8"/>
      <c r="BA607" s="8"/>
      <c r="BB607" s="8"/>
    </row>
    <row r="608" spans="52:54" x14ac:dyDescent="0.25">
      <c r="AZ608" s="8"/>
      <c r="BA608" s="8"/>
      <c r="BB608" s="8"/>
    </row>
    <row r="609" spans="52:54" x14ac:dyDescent="0.25">
      <c r="AZ609" s="8"/>
      <c r="BA609" s="8"/>
      <c r="BB609" s="8"/>
    </row>
    <row r="610" spans="52:54" x14ac:dyDescent="0.25">
      <c r="AZ610" s="8"/>
      <c r="BA610" s="8"/>
      <c r="BB610" s="8"/>
    </row>
    <row r="611" spans="52:54" x14ac:dyDescent="0.25">
      <c r="AZ611" s="8"/>
      <c r="BA611" s="8"/>
      <c r="BB611" s="8"/>
    </row>
    <row r="612" spans="52:54" x14ac:dyDescent="0.25">
      <c r="AZ612" s="8"/>
      <c r="BA612" s="8"/>
      <c r="BB612" s="8"/>
    </row>
    <row r="613" spans="52:54" x14ac:dyDescent="0.25">
      <c r="AZ613" s="8"/>
      <c r="BA613" s="8"/>
      <c r="BB613" s="8"/>
    </row>
    <row r="614" spans="52:54" x14ac:dyDescent="0.25">
      <c r="AZ614" s="8"/>
      <c r="BA614" s="8"/>
      <c r="BB614" s="8"/>
    </row>
    <row r="615" spans="52:54" x14ac:dyDescent="0.25">
      <c r="AZ615" s="8"/>
      <c r="BA615" s="8"/>
      <c r="BB615" s="8"/>
    </row>
    <row r="616" spans="52:54" x14ac:dyDescent="0.25">
      <c r="AZ616" s="8"/>
      <c r="BA616" s="8"/>
      <c r="BB616" s="8"/>
    </row>
    <row r="617" spans="52:54" x14ac:dyDescent="0.25">
      <c r="AZ617" s="8"/>
      <c r="BA617" s="8"/>
      <c r="BB617" s="8"/>
    </row>
    <row r="618" spans="52:54" x14ac:dyDescent="0.25">
      <c r="AZ618" s="8"/>
      <c r="BA618" s="8"/>
      <c r="BB618" s="8"/>
    </row>
    <row r="619" spans="52:54" x14ac:dyDescent="0.25">
      <c r="AZ619" s="8"/>
      <c r="BA619" s="8"/>
      <c r="BB619" s="8"/>
    </row>
    <row r="620" spans="52:54" x14ac:dyDescent="0.25">
      <c r="AZ620" s="8"/>
      <c r="BA620" s="8"/>
      <c r="BB620" s="8"/>
    </row>
    <row r="621" spans="52:54" x14ac:dyDescent="0.25">
      <c r="AZ621" s="8"/>
      <c r="BA621" s="8"/>
      <c r="BB621" s="8"/>
    </row>
    <row r="622" spans="52:54" x14ac:dyDescent="0.25">
      <c r="AZ622" s="8"/>
      <c r="BA622" s="8"/>
      <c r="BB622" s="8"/>
    </row>
    <row r="623" spans="52:54" x14ac:dyDescent="0.25">
      <c r="AZ623" s="8"/>
      <c r="BA623" s="8"/>
      <c r="BB623" s="8"/>
    </row>
    <row r="624" spans="52:54" x14ac:dyDescent="0.25">
      <c r="AZ624" s="8"/>
      <c r="BA624" s="8"/>
      <c r="BB624" s="8"/>
    </row>
    <row r="625" spans="52:54" x14ac:dyDescent="0.25">
      <c r="AZ625" s="8"/>
      <c r="BA625" s="8"/>
      <c r="BB625" s="8"/>
    </row>
    <row r="626" spans="52:54" x14ac:dyDescent="0.25">
      <c r="AZ626" s="8"/>
      <c r="BA626" s="8"/>
      <c r="BB626" s="8"/>
    </row>
    <row r="627" spans="52:54" x14ac:dyDescent="0.25">
      <c r="AZ627" s="8"/>
      <c r="BA627" s="8"/>
      <c r="BB627" s="8"/>
    </row>
    <row r="628" spans="52:54" x14ac:dyDescent="0.25">
      <c r="AZ628" s="8"/>
      <c r="BA628" s="8"/>
      <c r="BB628" s="8"/>
    </row>
    <row r="629" spans="52:54" x14ac:dyDescent="0.25">
      <c r="AZ629" s="8"/>
      <c r="BA629" s="8"/>
      <c r="BB629" s="8"/>
    </row>
    <row r="630" spans="52:54" x14ac:dyDescent="0.25">
      <c r="AZ630" s="8"/>
      <c r="BA630" s="8"/>
      <c r="BB630" s="8"/>
    </row>
    <row r="631" spans="52:54" x14ac:dyDescent="0.25">
      <c r="AZ631" s="8"/>
      <c r="BA631" s="8"/>
      <c r="BB631" s="8"/>
    </row>
    <row r="632" spans="52:54" x14ac:dyDescent="0.25">
      <c r="AZ632" s="8"/>
      <c r="BA632" s="8"/>
      <c r="BB632" s="8"/>
    </row>
    <row r="633" spans="52:54" x14ac:dyDescent="0.25">
      <c r="AZ633" s="8"/>
      <c r="BA633" s="8"/>
      <c r="BB633" s="8"/>
    </row>
    <row r="634" spans="52:54" x14ac:dyDescent="0.25">
      <c r="AZ634" s="8"/>
      <c r="BA634" s="8"/>
      <c r="BB634" s="8"/>
    </row>
    <row r="635" spans="52:54" x14ac:dyDescent="0.25">
      <c r="AZ635" s="8"/>
      <c r="BA635" s="8"/>
      <c r="BB635" s="8"/>
    </row>
    <row r="636" spans="52:54" x14ac:dyDescent="0.25">
      <c r="AZ636" s="8"/>
      <c r="BA636" s="8"/>
      <c r="BB636" s="8"/>
    </row>
    <row r="637" spans="52:54" x14ac:dyDescent="0.25">
      <c r="AZ637" s="8"/>
      <c r="BA637" s="8"/>
      <c r="BB637" s="8"/>
    </row>
    <row r="638" spans="52:54" x14ac:dyDescent="0.25">
      <c r="AZ638" s="8"/>
      <c r="BA638" s="8"/>
      <c r="BB638" s="8"/>
    </row>
    <row r="639" spans="52:54" x14ac:dyDescent="0.25">
      <c r="AZ639" s="8"/>
      <c r="BA639" s="8"/>
      <c r="BB639" s="8"/>
    </row>
    <row r="640" spans="52:54" x14ac:dyDescent="0.25">
      <c r="AZ640" s="8"/>
      <c r="BA640" s="8"/>
      <c r="BB640" s="8"/>
    </row>
    <row r="641" spans="52:54" x14ac:dyDescent="0.25">
      <c r="AZ641" s="8"/>
      <c r="BA641" s="8"/>
      <c r="BB641" s="8"/>
    </row>
    <row r="642" spans="52:54" x14ac:dyDescent="0.25">
      <c r="AZ642" s="8"/>
      <c r="BA642" s="8"/>
      <c r="BB642" s="8"/>
    </row>
    <row r="643" spans="52:54" x14ac:dyDescent="0.25">
      <c r="AZ643" s="8"/>
      <c r="BA643" s="8"/>
      <c r="BB643" s="8"/>
    </row>
    <row r="644" spans="52:54" x14ac:dyDescent="0.25">
      <c r="AZ644" s="8"/>
      <c r="BA644" s="8"/>
      <c r="BB644" s="8"/>
    </row>
    <row r="645" spans="52:54" x14ac:dyDescent="0.25">
      <c r="AZ645" s="8"/>
      <c r="BA645" s="8"/>
      <c r="BB645" s="8"/>
    </row>
    <row r="646" spans="52:54" x14ac:dyDescent="0.25">
      <c r="AZ646" s="8"/>
      <c r="BA646" s="8"/>
      <c r="BB646" s="8"/>
    </row>
    <row r="647" spans="52:54" x14ac:dyDescent="0.25">
      <c r="AZ647" s="8"/>
      <c r="BA647" s="8"/>
      <c r="BB647" s="8"/>
    </row>
    <row r="648" spans="52:54" x14ac:dyDescent="0.25">
      <c r="AZ648" s="8"/>
      <c r="BA648" s="8"/>
      <c r="BB648" s="8"/>
    </row>
    <row r="649" spans="52:54" x14ac:dyDescent="0.25">
      <c r="AZ649" s="8"/>
      <c r="BA649" s="8"/>
      <c r="BB649" s="8"/>
    </row>
    <row r="650" spans="52:54" x14ac:dyDescent="0.25">
      <c r="AZ650" s="8"/>
      <c r="BA650" s="8"/>
      <c r="BB650" s="8"/>
    </row>
    <row r="651" spans="52:54" x14ac:dyDescent="0.25">
      <c r="AZ651" s="8"/>
      <c r="BA651" s="8"/>
      <c r="BB651" s="8"/>
    </row>
    <row r="652" spans="52:54" x14ac:dyDescent="0.25">
      <c r="AZ652" s="8"/>
      <c r="BA652" s="8"/>
      <c r="BB652" s="8"/>
    </row>
    <row r="653" spans="52:54" x14ac:dyDescent="0.25">
      <c r="AZ653" s="8"/>
      <c r="BA653" s="8"/>
      <c r="BB653" s="8"/>
    </row>
    <row r="654" spans="52:54" x14ac:dyDescent="0.25">
      <c r="AZ654" s="8"/>
      <c r="BA654" s="8"/>
      <c r="BB654" s="8"/>
    </row>
    <row r="655" spans="52:54" x14ac:dyDescent="0.25">
      <c r="AZ655" s="8"/>
      <c r="BA655" s="8"/>
      <c r="BB655" s="8"/>
    </row>
    <row r="656" spans="52:54" x14ac:dyDescent="0.25">
      <c r="AZ656" s="8"/>
      <c r="BA656" s="8"/>
      <c r="BB656" s="8"/>
    </row>
    <row r="657" spans="52:54" x14ac:dyDescent="0.25">
      <c r="AZ657" s="8"/>
      <c r="BA657" s="8"/>
      <c r="BB657" s="8"/>
    </row>
    <row r="658" spans="52:54" x14ac:dyDescent="0.25">
      <c r="AZ658" s="8"/>
      <c r="BA658" s="8"/>
      <c r="BB658" s="8"/>
    </row>
    <row r="659" spans="52:54" x14ac:dyDescent="0.25">
      <c r="AZ659" s="8"/>
      <c r="BA659" s="8"/>
      <c r="BB659" s="8"/>
    </row>
    <row r="660" spans="52:54" x14ac:dyDescent="0.25">
      <c r="AZ660" s="8"/>
      <c r="BA660" s="8"/>
      <c r="BB660" s="8"/>
    </row>
    <row r="661" spans="52:54" x14ac:dyDescent="0.25">
      <c r="AZ661" s="8"/>
      <c r="BA661" s="8"/>
      <c r="BB661" s="8"/>
    </row>
    <row r="662" spans="52:54" x14ac:dyDescent="0.25">
      <c r="AZ662" s="8"/>
      <c r="BA662" s="8"/>
      <c r="BB662" s="8"/>
    </row>
    <row r="663" spans="52:54" x14ac:dyDescent="0.25">
      <c r="AZ663" s="8"/>
      <c r="BA663" s="8"/>
      <c r="BB663" s="8"/>
    </row>
    <row r="664" spans="52:54" x14ac:dyDescent="0.25">
      <c r="AZ664" s="8"/>
      <c r="BA664" s="8"/>
      <c r="BB664" s="8"/>
    </row>
    <row r="665" spans="52:54" x14ac:dyDescent="0.25">
      <c r="AZ665" s="8"/>
      <c r="BA665" s="8"/>
      <c r="BB665" s="8"/>
    </row>
    <row r="666" spans="52:54" x14ac:dyDescent="0.25">
      <c r="AZ666" s="8"/>
      <c r="BA666" s="8"/>
      <c r="BB666" s="8"/>
    </row>
    <row r="667" spans="52:54" x14ac:dyDescent="0.25">
      <c r="AZ667" s="8"/>
      <c r="BA667" s="8"/>
      <c r="BB667" s="8"/>
    </row>
    <row r="668" spans="52:54" x14ac:dyDescent="0.25">
      <c r="AZ668" s="8"/>
      <c r="BA668" s="8"/>
      <c r="BB668" s="8"/>
    </row>
    <row r="669" spans="52:54" x14ac:dyDescent="0.25">
      <c r="AZ669" s="8"/>
      <c r="BA669" s="8"/>
      <c r="BB669" s="8"/>
    </row>
    <row r="670" spans="52:54" x14ac:dyDescent="0.25">
      <c r="AZ670" s="8"/>
      <c r="BA670" s="8"/>
      <c r="BB670" s="8"/>
    </row>
    <row r="671" spans="52:54" x14ac:dyDescent="0.25">
      <c r="AZ671" s="8"/>
      <c r="BA671" s="8"/>
      <c r="BB671" s="8"/>
    </row>
    <row r="672" spans="52:54" x14ac:dyDescent="0.25">
      <c r="AZ672" s="8"/>
      <c r="BA672" s="8"/>
      <c r="BB672" s="8"/>
    </row>
    <row r="673" spans="52:54" x14ac:dyDescent="0.25">
      <c r="AZ673" s="8"/>
      <c r="BA673" s="8"/>
      <c r="BB673" s="8"/>
    </row>
    <row r="674" spans="52:54" x14ac:dyDescent="0.25">
      <c r="AZ674" s="8"/>
      <c r="BA674" s="8"/>
      <c r="BB674" s="8"/>
    </row>
    <row r="675" spans="52:54" x14ac:dyDescent="0.25">
      <c r="AZ675" s="8"/>
      <c r="BA675" s="8"/>
      <c r="BB675" s="8"/>
    </row>
    <row r="676" spans="52:54" x14ac:dyDescent="0.25">
      <c r="AZ676" s="8"/>
      <c r="BA676" s="8"/>
      <c r="BB676" s="8"/>
    </row>
    <row r="677" spans="52:54" x14ac:dyDescent="0.25">
      <c r="AZ677" s="8"/>
      <c r="BA677" s="8"/>
      <c r="BB677" s="8"/>
    </row>
    <row r="678" spans="52:54" x14ac:dyDescent="0.25">
      <c r="AZ678" s="8"/>
      <c r="BA678" s="8"/>
      <c r="BB678" s="8"/>
    </row>
    <row r="679" spans="52:54" x14ac:dyDescent="0.25">
      <c r="AZ679" s="8"/>
      <c r="BA679" s="8"/>
      <c r="BB679" s="8"/>
    </row>
    <row r="680" spans="52:54" x14ac:dyDescent="0.25">
      <c r="AZ680" s="8"/>
      <c r="BA680" s="8"/>
      <c r="BB680" s="8"/>
    </row>
    <row r="681" spans="52:54" x14ac:dyDescent="0.25">
      <c r="AZ681" s="8"/>
      <c r="BA681" s="8"/>
      <c r="BB681" s="8"/>
    </row>
    <row r="682" spans="52:54" x14ac:dyDescent="0.25">
      <c r="AZ682" s="8"/>
      <c r="BA682" s="8"/>
      <c r="BB682" s="8"/>
    </row>
    <row r="683" spans="52:54" x14ac:dyDescent="0.25">
      <c r="AZ683" s="8"/>
      <c r="BA683" s="8"/>
      <c r="BB683" s="8"/>
    </row>
    <row r="684" spans="52:54" x14ac:dyDescent="0.25">
      <c r="AZ684" s="8"/>
      <c r="BA684" s="8"/>
      <c r="BB684" s="8"/>
    </row>
    <row r="685" spans="52:54" x14ac:dyDescent="0.25">
      <c r="AZ685" s="8"/>
      <c r="BA685" s="8"/>
      <c r="BB685" s="8"/>
    </row>
    <row r="686" spans="52:54" x14ac:dyDescent="0.25">
      <c r="AZ686" s="8"/>
      <c r="BA686" s="8"/>
      <c r="BB686" s="8"/>
    </row>
    <row r="687" spans="52:54" x14ac:dyDescent="0.25">
      <c r="AZ687" s="8"/>
      <c r="BA687" s="8"/>
      <c r="BB687" s="8"/>
    </row>
    <row r="688" spans="52:54" x14ac:dyDescent="0.25">
      <c r="AZ688" s="8"/>
      <c r="BA688" s="8"/>
      <c r="BB688" s="8"/>
    </row>
    <row r="689" spans="52:54" x14ac:dyDescent="0.25">
      <c r="AZ689" s="8"/>
      <c r="BA689" s="8"/>
      <c r="BB689" s="8"/>
    </row>
  </sheetData>
  <mergeCells count="34">
    <mergeCell ref="BB11:BB13"/>
    <mergeCell ref="AI12:AI13"/>
    <mergeCell ref="AK11:AY11"/>
    <mergeCell ref="BA11:BA13"/>
    <mergeCell ref="AN12:AN13"/>
    <mergeCell ref="AR12:AR13"/>
    <mergeCell ref="AS12:AU12"/>
    <mergeCell ref="AV12:AV13"/>
    <mergeCell ref="AW12:AY12"/>
    <mergeCell ref="AZ12:AZ13"/>
    <mergeCell ref="A11:A13"/>
    <mergeCell ref="AJ11:AJ13"/>
    <mergeCell ref="T12:V12"/>
    <mergeCell ref="X12:Z12"/>
    <mergeCell ref="AB12:AD12"/>
    <mergeCell ref="AF12:AH12"/>
    <mergeCell ref="T11:AH11"/>
    <mergeCell ref="C12:E12"/>
    <mergeCell ref="G12:I12"/>
    <mergeCell ref="C11:Q11"/>
    <mergeCell ref="N12:N13"/>
    <mergeCell ref="R12:R13"/>
    <mergeCell ref="W12:W13"/>
    <mergeCell ref="AA12:AA13"/>
    <mergeCell ref="AE12:AE13"/>
    <mergeCell ref="B2:AJ2"/>
    <mergeCell ref="AK12:AM12"/>
    <mergeCell ref="AO12:AQ12"/>
    <mergeCell ref="F12:F13"/>
    <mergeCell ref="K12:M12"/>
    <mergeCell ref="O12:Q12"/>
    <mergeCell ref="S11:S13"/>
    <mergeCell ref="B11:B13"/>
    <mergeCell ref="J12:J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4AF8CC-C76C-4437-996D-AD3E22377EE8}"/>
</file>

<file path=customXml/itemProps3.xml><?xml version="1.0" encoding="utf-8"?>
<ds:datastoreItem xmlns:ds="http://schemas.openxmlformats.org/officeDocument/2006/customXml" ds:itemID="{B0C993AE-6383-4103-8944-29A9D93E8F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5 Harmonogram płatności </dc:title>
  <dc:subject>TW-ON</dc:subject>
  <dc:creator>Adam Palczewski</dc:creator>
  <cp:keywords/>
  <dc:description/>
  <cp:lastModifiedBy>Sylwia Frąckiewicz</cp:lastModifiedBy>
  <cp:revision/>
  <dcterms:created xsi:type="dcterms:W3CDTF">2008-06-11T09:11:57Z</dcterms:created>
  <dcterms:modified xsi:type="dcterms:W3CDTF">2024-08-29T06:42:24Z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